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Users\jmedved\Desktop\transparetnost 2025 dom.v.nazor\"/>
    </mc:Choice>
  </mc:AlternateContent>
  <xr:revisionPtr revIDLastSave="0" documentId="13_ncr:1_{F58B1297-D431-4B52-A290-2C6EC6DC6287}" xr6:coauthVersionLast="47" xr6:coauthVersionMax="47" xr10:uidLastSave="{00000000-0000-0000-0000-000000000000}"/>
  <bookViews>
    <workbookView xWindow="3555" yWindow="3495" windowWidth="21540" windowHeight="1129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8" i="1" l="1"/>
</calcChain>
</file>

<file path=xl/sharedStrings.xml><?xml version="1.0" encoding="utf-8"?>
<sst xmlns="http://schemas.openxmlformats.org/spreadsheetml/2006/main" count="413" uniqueCount="248">
  <si>
    <t>Datum:  16.04.2026</t>
  </si>
  <si>
    <t>Centar za pruž.usl.u zaje V.NAZOR</t>
  </si>
  <si>
    <t>Karlovac V.Nazora 10</t>
  </si>
  <si>
    <t>2390001-1100014340</t>
  </si>
  <si>
    <t>Informacija o trošenju sredstava za mjesec</t>
  </si>
  <si>
    <t>u periodu od 01/03/2026 do 31/03/2026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</si>
  <si>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</si>
  <si>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</si>
  <si>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</si>
  <si>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</si>
  <si>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</si>
  <si>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</si>
  <si>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A1 Hrvatska  d.o.o. </t>
  </si>
  <si>
    <t>29524210204</t>
  </si>
  <si>
    <t>Vrtni put 1 ,Zagreb</t>
  </si>
  <si>
    <t>3231200</t>
  </si>
  <si>
    <t>usluge interneta</t>
  </si>
  <si>
    <t xml:space="preserve">ATELJE POVRŽENIĆ </t>
  </si>
  <si>
    <t/>
  </si>
  <si>
    <t>Mažuranićeva obala 2 ,Karlovac</t>
  </si>
  <si>
    <t>3232100</t>
  </si>
  <si>
    <t>usluge tekućeg i inv.održ.građ.objekata</t>
  </si>
  <si>
    <t xml:space="preserve">AUTO KAROSERIJA SAMARŽIJA </t>
  </si>
  <si>
    <t>17306559766</t>
  </si>
  <si>
    <t>Banija 50 ,Karlovac</t>
  </si>
  <si>
    <t>3232300</t>
  </si>
  <si>
    <t>usluge tekućeg i inv.održ.prijevoznih sredstava</t>
  </si>
  <si>
    <t xml:space="preserve">BIRODOM d.o.o. </t>
  </si>
  <si>
    <t>47794513055</t>
  </si>
  <si>
    <t>Hojnikova 19 ,Lučko</t>
  </si>
  <si>
    <t>3221100</t>
  </si>
  <si>
    <t>uredski materijal</t>
  </si>
  <si>
    <t>CENTAR ZA ODGOJ I OBRAZ. DJECE I MLADEŽI</t>
  </si>
  <si>
    <t>82252820597</t>
  </si>
  <si>
    <t>KARLOVAC ,Karlovac</t>
  </si>
  <si>
    <t>3222400</t>
  </si>
  <si>
    <t>namirnice</t>
  </si>
  <si>
    <t>COMEL D.O.O. KARLOVAC</t>
  </si>
  <si>
    <t>11085290021</t>
  </si>
  <si>
    <t>M.VRHOVCA 11 ,KARLOVAC</t>
  </si>
  <si>
    <t>3232200</t>
  </si>
  <si>
    <t>usluge tekućeg i inv.održavanja postrojenja i opreme</t>
  </si>
  <si>
    <t>ČISTOĆA d.o.o. KARLOVAC</t>
  </si>
  <si>
    <t>70467048139</t>
  </si>
  <si>
    <t>Gažanski trg 8 ,KARLOVAC</t>
  </si>
  <si>
    <t>3234200</t>
  </si>
  <si>
    <t>iznošenje i odvoz smeća</t>
  </si>
  <si>
    <t>EKO FLOR PLUS OROSLAVLJE</t>
  </si>
  <si>
    <t>50730247993</t>
  </si>
  <si>
    <t>Mokrice 180/c ,Oroslavlje</t>
  </si>
  <si>
    <t>3234900</t>
  </si>
  <si>
    <t>ostale komunalne usluge</t>
  </si>
  <si>
    <t xml:space="preserve">ELEKTROTEHNIKA GRČIĆ </t>
  </si>
  <si>
    <t>65315044754</t>
  </si>
  <si>
    <t>TRG P. SVAČIĆA 3 ,KARLOVAC</t>
  </si>
  <si>
    <t xml:space="preserve">FINA </t>
  </si>
  <si>
    <t>85821130368</t>
  </si>
  <si>
    <t>Ul.Grada Vukovara 70 ,Zagreb</t>
  </si>
  <si>
    <t>3239900</t>
  </si>
  <si>
    <t>ostale nespomenute usluge</t>
  </si>
  <si>
    <t>3431200</t>
  </si>
  <si>
    <t>usluge platnog prometa</t>
  </si>
  <si>
    <t xml:space="preserve">GAVRANOVIĆ d.o.o. </t>
  </si>
  <si>
    <t>62423481209</t>
  </si>
  <si>
    <t>Majstorska 2 ,Zagreb</t>
  </si>
  <si>
    <t>3221400</t>
  </si>
  <si>
    <t>materijal i sredstava za čišćenje i održavanje</t>
  </si>
  <si>
    <t>3221600</t>
  </si>
  <si>
    <t>materijal za higijenske potrebe i njegu</t>
  </si>
  <si>
    <t>3221900</t>
  </si>
  <si>
    <t>ostali materijal za potrebe redovnog poslovanja</t>
  </si>
  <si>
    <t xml:space="preserve">GRADSKA TOPLANA d.o.o. </t>
  </si>
  <si>
    <t>84300617934</t>
  </si>
  <si>
    <t>T.Ujevića 7 ,Karlovac</t>
  </si>
  <si>
    <t>3223900</t>
  </si>
  <si>
    <t>ostali materijal za proizvodnju energje (ugljen drvo)</t>
  </si>
  <si>
    <t xml:space="preserve">HAIR HOUSE PROFESIONAL </t>
  </si>
  <si>
    <t>61056612271</t>
  </si>
  <si>
    <t>Ulica Platana 25a ,Zagreb</t>
  </si>
  <si>
    <t>3222950</t>
  </si>
  <si>
    <t>knjige i školski pribor korisnika</t>
  </si>
  <si>
    <t xml:space="preserve">HEP ELEKTRA d.o.o. </t>
  </si>
  <si>
    <t>43965974818</t>
  </si>
  <si>
    <t>Ulica grada Vukovara 37 ,Zagreb</t>
  </si>
  <si>
    <t>3223110</t>
  </si>
  <si>
    <t>električna energija- objedinjena nabava</t>
  </si>
  <si>
    <t xml:space="preserve">HEP OPSKRBA d.o.o. </t>
  </si>
  <si>
    <t>63073332379</t>
  </si>
  <si>
    <t>3223100</t>
  </si>
  <si>
    <t>električna energija</t>
  </si>
  <si>
    <t>HRT ZAGREB</t>
  </si>
  <si>
    <t>68419124305</t>
  </si>
  <si>
    <t>ZAGREB ,ZAGREB</t>
  </si>
  <si>
    <t>3295900</t>
  </si>
  <si>
    <t>ostale pristojbe i naknade</t>
  </si>
  <si>
    <t xml:space="preserve">HRVATSKA POŠTA </t>
  </si>
  <si>
    <t>87311810356</t>
  </si>
  <si>
    <t>Jurišićeva 13 ,Zagreb</t>
  </si>
  <si>
    <t>3231310</t>
  </si>
  <si>
    <t>poštanske usluge objedinjena nabava</t>
  </si>
  <si>
    <t xml:space="preserve">Hrvatske autoceste d.o.o. </t>
  </si>
  <si>
    <t>57500462912</t>
  </si>
  <si>
    <t>Širolina 4 ,Zagreb</t>
  </si>
  <si>
    <t>3211500</t>
  </si>
  <si>
    <t>Naknade za prijevoz na službenom putu u zemlji</t>
  </si>
  <si>
    <t xml:space="preserve">HRVATSKI TELEKOM d.d. </t>
  </si>
  <si>
    <t>81793146560</t>
  </si>
  <si>
    <t>MATICE HRVATSKE 4 ,KARLOVAC</t>
  </si>
  <si>
    <t>3231100</t>
  </si>
  <si>
    <t>usluge telefona telefaksa</t>
  </si>
  <si>
    <t xml:space="preserve">I N A  INDUSTRIJA NAFTE </t>
  </si>
  <si>
    <t>27759560625</t>
  </si>
  <si>
    <t>RADNIČKA 216 ,ZAGREB</t>
  </si>
  <si>
    <t>3223480</t>
  </si>
  <si>
    <t>opskrba gorivom na benzinskim postajama, objedinjena</t>
  </si>
  <si>
    <t>INKASATOR Karlovac</t>
  </si>
  <si>
    <t>51671452481</t>
  </si>
  <si>
    <t>trg J. Broza 2 ,Karlovac</t>
  </si>
  <si>
    <t>3234100</t>
  </si>
  <si>
    <t>opskrba vodom</t>
  </si>
  <si>
    <t xml:space="preserve">INOVINE </t>
  </si>
  <si>
    <t>85031837779</t>
  </si>
  <si>
    <t>Draškovićeva 27 ,ZAGREB</t>
  </si>
  <si>
    <t>3233200</t>
  </si>
  <si>
    <t>tisak</t>
  </si>
  <si>
    <t xml:space="preserve">KA TRAVEL d.o.o. </t>
  </si>
  <si>
    <t>60912428480</t>
  </si>
  <si>
    <t>Šulekova 27 ,Karlovac</t>
  </si>
  <si>
    <t>3722970</t>
  </si>
  <si>
    <t>ljetovanja zimovanja smještaj u porodice hranitelja</t>
  </si>
  <si>
    <t xml:space="preserve">KANOVA  d.o.o. </t>
  </si>
  <si>
    <t>31170307287</t>
  </si>
  <si>
    <t>Sarajevska 6 ,Karlovac</t>
  </si>
  <si>
    <t xml:space="preserve">KARLOVAČKA LJEKARNA </t>
  </si>
  <si>
    <t>36952113883</t>
  </si>
  <si>
    <t>KARLOVAC ,KARLOVAC</t>
  </si>
  <si>
    <t>3222930</t>
  </si>
  <si>
    <t>materijal za zdravstvenu zaštitu i njegu</t>
  </si>
  <si>
    <t xml:space="preserve">KOLIĆ stolarski obrt </t>
  </si>
  <si>
    <t>Domobranska 22 c ,Duga Resa</t>
  </si>
  <si>
    <t xml:space="preserve">KONTROLA D.O.O. </t>
  </si>
  <si>
    <t>75516035780</t>
  </si>
  <si>
    <t>TURANJSKI POLOJ 26 ,KARLOVAC</t>
  </si>
  <si>
    <t xml:space="preserve">LIN TRGOVINA d.o.o. </t>
  </si>
  <si>
    <t>81136376163</t>
  </si>
  <si>
    <t>V.Mačeka 26 ,Karlovac</t>
  </si>
  <si>
    <t>3222960</t>
  </si>
  <si>
    <t>odjeća i obuća korisnika</t>
  </si>
  <si>
    <t>3224100</t>
  </si>
  <si>
    <t>materijal i dijelovi za tekuće i inv.održavanje građ.objekata</t>
  </si>
  <si>
    <t>3225100</t>
  </si>
  <si>
    <t>sitan inventar</t>
  </si>
  <si>
    <t xml:space="preserve">Lingua centar d.o.o. </t>
  </si>
  <si>
    <t>17722263046</t>
  </si>
  <si>
    <t>Vladka Mačeka 28 ,Karlovac</t>
  </si>
  <si>
    <t xml:space="preserve">MAKROMIKRO GRUPA d.o.o. </t>
  </si>
  <si>
    <t>50467974870</t>
  </si>
  <si>
    <t>Buzin-Bani 73/B ,Zagreb</t>
  </si>
  <si>
    <t>3224200</t>
  </si>
  <si>
    <t>materijal i dijelovi za tekuće i inv.održavanje postrojenja i opreme</t>
  </si>
  <si>
    <t xml:space="preserve">MARKOVIĆ servis </t>
  </si>
  <si>
    <t>trg Hrv. branitrlja 4 ,</t>
  </si>
  <si>
    <t xml:space="preserve">MEDUZA d.o.o. </t>
  </si>
  <si>
    <t>34212194935</t>
  </si>
  <si>
    <t>Dr I. Graha13 ,Karlovac</t>
  </si>
  <si>
    <t xml:space="preserve">MEĐIMURJE-PLIN d.o.o. </t>
  </si>
  <si>
    <t>29035933600</t>
  </si>
  <si>
    <t>Obrtinčka 4 ,Čakovec</t>
  </si>
  <si>
    <t>3223300</t>
  </si>
  <si>
    <t>plin</t>
  </si>
  <si>
    <t xml:space="preserve">MESNA IND. BRAĆA PIVAC </t>
  </si>
  <si>
    <t>28128148322</t>
  </si>
  <si>
    <t>TEŽAČKA 13 ,VRGORAC</t>
  </si>
  <si>
    <t xml:space="preserve">Moemax - LESNINA </t>
  </si>
  <si>
    <t>36998794856</t>
  </si>
  <si>
    <t>Slavonska avenija 106 ,ZAGREB</t>
  </si>
  <si>
    <t>4227300</t>
  </si>
  <si>
    <t xml:space="preserve">oprema </t>
  </si>
  <si>
    <t xml:space="preserve">Pevex d.d. </t>
  </si>
  <si>
    <t>73660371074</t>
  </si>
  <si>
    <t>A.Trumbića 1b ,Bjelovar</t>
  </si>
  <si>
    <t xml:space="preserve">RUKOMETNI KLUB SEDMERAC </t>
  </si>
  <si>
    <t>26606370793</t>
  </si>
  <si>
    <t>SUŠAČKA 7 ,KARLOVAC</t>
  </si>
  <si>
    <t>3722980</t>
  </si>
  <si>
    <t>kulturno zabavne potrebe korisnika</t>
  </si>
  <si>
    <t>SAPONIA d.d. kem.,preh. i farm. ind.</t>
  </si>
  <si>
    <t>37879152548</t>
  </si>
  <si>
    <t>Matije Gupca 2 ,Osijek</t>
  </si>
  <si>
    <t>ŠVARČA KARLOVAC</t>
  </si>
  <si>
    <t>55915798260</t>
  </si>
  <si>
    <t>Mala Švarča155 ,KARLOVAC</t>
  </si>
  <si>
    <t xml:space="preserve">TEHNO PAL SERVIS d.o.o. </t>
  </si>
  <si>
    <t>52495223259</t>
  </si>
  <si>
    <t>Šebetićeva 4 ,Karlovac</t>
  </si>
  <si>
    <t xml:space="preserve">Telemach Hrvatska d.o.o. </t>
  </si>
  <si>
    <t>70133616033</t>
  </si>
  <si>
    <t>Josipa Marohnića 1  ,Zagreb</t>
  </si>
  <si>
    <t>3231120</t>
  </si>
  <si>
    <t>Elektr. komun. usl. u nepokretnoj mreži - objed. nabava</t>
  </si>
  <si>
    <t>TISKARA PEČARIĆ RADOČAJ d KARLOVAC</t>
  </si>
  <si>
    <t>94181620965</t>
  </si>
  <si>
    <t>Tuškanova 10 ,Karlovac</t>
  </si>
  <si>
    <t>3239100</t>
  </si>
  <si>
    <t>grafičke i tiskarske usluge, usluge kopiranja i uvezivanja i sl.</t>
  </si>
  <si>
    <t>VEGA INTRO uslužni obrt</t>
  </si>
  <si>
    <t>Karela Zahradnika 9 ,Zagreb</t>
  </si>
  <si>
    <t xml:space="preserve">VELJUN LDM d.o.o. </t>
  </si>
  <si>
    <t>79221570850</t>
  </si>
  <si>
    <t>Ribarići 10b ,Ogulin</t>
  </si>
  <si>
    <t xml:space="preserve">VER trgovina  </t>
  </si>
  <si>
    <t xml:space="preserve">Betre 3a  ,Jastrebarsko </t>
  </si>
  <si>
    <t>3239300</t>
  </si>
  <si>
    <t>uređenje prostora</t>
  </si>
  <si>
    <t xml:space="preserve">VINDIJA d.d. </t>
  </si>
  <si>
    <t>44138062462</t>
  </si>
  <si>
    <t>Međimurska 6 ,Varaždin</t>
  </si>
  <si>
    <t>VODOVOD I KANALIZACIJA  d.o.o.</t>
  </si>
  <si>
    <t>65617396824</t>
  </si>
  <si>
    <t>ZAK d.o.o. RENAULT SERVIS</t>
  </si>
  <si>
    <t>28027541982</t>
  </si>
  <si>
    <t>KARLOVAC ,Draganić</t>
  </si>
  <si>
    <t>ŽITOPROIZVOD KARLOVAC</t>
  </si>
  <si>
    <t>05694036121</t>
  </si>
  <si>
    <t>UKUPNO:</t>
  </si>
  <si>
    <t>FIZIČKE OSOBE</t>
  </si>
  <si>
    <t>GDPR</t>
  </si>
  <si>
    <t>PLAĆE</t>
  </si>
  <si>
    <t>PLAĆE PO POSEBNIM UVJETIMA</t>
  </si>
  <si>
    <t>DOPRINOSI ZO</t>
  </si>
  <si>
    <t>NAKNADA ZA PRIJEVOZ</t>
  </si>
  <si>
    <t>NAKNADA ZA PRIJEVOZ NA SLUŽBENOM PUTU</t>
  </si>
  <si>
    <t>SITNI NVENTAR</t>
  </si>
  <si>
    <t>KORISNICI</t>
  </si>
  <si>
    <t>DŽEPARAC USTANOVE</t>
  </si>
  <si>
    <t>POMOĆ ZA PRIJEVEZNE TROŠKOVE KORISNIKA</t>
  </si>
  <si>
    <t>LJETOVANJE, ZIMOVANJE SMJEŠTAJ I PORODICI HRANITELJA</t>
  </si>
  <si>
    <t>KULTURNO ZABAVE POTREBE KORISNIKA</t>
  </si>
  <si>
    <t>KATEGORIJA 2</t>
  </si>
  <si>
    <t>JUBILARNA NAGRADA</t>
  </si>
  <si>
    <t>DNEVNICE</t>
  </si>
  <si>
    <t>MATERIJAL ZA SREDSTVA ZA ČIŠĆENJE I ODRŽAVANJAE</t>
  </si>
  <si>
    <t>HIGIJENSKE POTREBE KORISNIKA</t>
  </si>
  <si>
    <t>NAMJERNICE</t>
  </si>
  <si>
    <t>OSTALI MATERIJAL I SIROVINE</t>
  </si>
  <si>
    <t>MATERIJAL ZA ZDR. ZAŠ. I NJEGU</t>
  </si>
  <si>
    <t>KNJIGE I ŠKOL.PRIBOR</t>
  </si>
  <si>
    <t>KATEGORIJA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</si>
</sst>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0" fillId="0" borderId="1" xfId="0" applyBorder="1"/>
    <xf numFmtId="4" fontId="0" fillId="0" borderId="1" xfId="0" applyNumberFormat="1" applyBorder="1"/>
    <xf numFmtId="0" fontId="0" fillId="3" borderId="1" xfId="0" applyFill="1" applyBorder="1"/>
    <xf numFmtId="4" fontId="0" fillId="3" borderId="1" xfId="0" applyNumberFormat="1" applyFill="1" applyBorder="1"/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4" fontId="5" fillId="2" borderId="0" xfId="0" applyNumberFormat="1" applyFont="1" applyFill="1"/>
    <xf numFmtId="4" fontId="0" fillId="0" borderId="0" xfId="0" applyNumberForma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0"/>
  <sheetViews>
    <sheetView tabSelected="1" topLeftCell="A79" workbookViewId="0">
      <selection activeCell="E100" sqref="E100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17" t="s">
        <v>0</v>
      </c>
      <c r="B1" s="18"/>
      <c r="C1" s="18"/>
      <c r="D1" s="18"/>
      <c r="E1" s="18"/>
      <c r="F1" s="18"/>
    </row>
    <row r="2" spans="1:25" x14ac:dyDescent="0.25">
      <c r="A2" s="19" t="s">
        <v>1</v>
      </c>
      <c r="B2" s="15"/>
      <c r="C2" s="15"/>
      <c r="D2" s="15"/>
      <c r="E2" s="15"/>
      <c r="F2" s="15"/>
    </row>
    <row r="3" spans="1:25" x14ac:dyDescent="0.25">
      <c r="A3" s="19" t="s">
        <v>2</v>
      </c>
      <c r="B3" s="15"/>
      <c r="C3" s="15"/>
      <c r="D3" s="15"/>
      <c r="E3" s="15"/>
      <c r="F3" s="15"/>
    </row>
    <row r="4" spans="1:25" x14ac:dyDescent="0.25">
      <c r="A4" s="19" t="s">
        <v>3</v>
      </c>
      <c r="B4" s="15"/>
      <c r="C4" s="15"/>
      <c r="D4" s="15"/>
      <c r="E4" s="15"/>
      <c r="F4" s="15"/>
    </row>
    <row r="5" spans="1:25" ht="18" x14ac:dyDescent="0.25">
      <c r="A5" s="20" t="s">
        <v>4</v>
      </c>
      <c r="B5" s="16"/>
      <c r="C5" s="16"/>
      <c r="D5" s="16"/>
      <c r="E5" s="16"/>
      <c r="F5" s="16"/>
    </row>
    <row r="7" spans="1:25" x14ac:dyDescent="0.25">
      <c r="A7" s="21" t="s">
        <v>5</v>
      </c>
      <c r="B7" s="16"/>
      <c r="C7" s="16"/>
      <c r="D7" s="16"/>
      <c r="E7" s="16"/>
      <c r="F7" s="16"/>
    </row>
    <row r="8" spans="1:25" ht="15.75" x14ac:dyDescent="0.25">
      <c r="A8" s="14"/>
      <c r="B8" s="15"/>
      <c r="C8" s="15"/>
      <c r="D8" s="15"/>
      <c r="E8" s="15"/>
      <c r="F8" s="16"/>
      <c r="G8" s="1"/>
    </row>
    <row r="10" spans="1:25" x14ac:dyDescent="0.25">
      <c r="A10" s="3" t="s">
        <v>6</v>
      </c>
      <c r="B10" s="3" t="s">
        <v>7</v>
      </c>
      <c r="C10" s="3" t="s">
        <v>8</v>
      </c>
      <c r="D10" s="3" t="s">
        <v>9</v>
      </c>
      <c r="E10" s="3" t="s">
        <v>10</v>
      </c>
      <c r="F10" s="3" t="s">
        <v>11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4" t="s">
        <v>12</v>
      </c>
      <c r="B12" s="4" t="s">
        <v>13</v>
      </c>
      <c r="C12" s="4" t="s">
        <v>14</v>
      </c>
      <c r="D12" s="5">
        <v>29.19</v>
      </c>
      <c r="E12" s="6" t="s">
        <v>15</v>
      </c>
      <c r="F12" s="4" t="s">
        <v>16</v>
      </c>
    </row>
    <row r="13" spans="1:25" x14ac:dyDescent="0.25">
      <c r="A13" s="4" t="s">
        <v>17</v>
      </c>
      <c r="B13" s="4" t="s">
        <v>18</v>
      </c>
      <c r="C13" s="4" t="s">
        <v>19</v>
      </c>
      <c r="D13" s="5">
        <v>192.5</v>
      </c>
      <c r="E13" s="6" t="s">
        <v>20</v>
      </c>
      <c r="F13" s="4" t="s">
        <v>21</v>
      </c>
    </row>
    <row r="14" spans="1:25" x14ac:dyDescent="0.25">
      <c r="A14" s="4" t="s">
        <v>22</v>
      </c>
      <c r="B14" s="4" t="s">
        <v>23</v>
      </c>
      <c r="C14" s="4" t="s">
        <v>24</v>
      </c>
      <c r="D14" s="5">
        <v>387.64</v>
      </c>
      <c r="E14" s="6" t="s">
        <v>25</v>
      </c>
      <c r="F14" s="4" t="s">
        <v>26</v>
      </c>
    </row>
    <row r="15" spans="1:25" x14ac:dyDescent="0.25">
      <c r="A15" s="4" t="s">
        <v>27</v>
      </c>
      <c r="B15" s="4" t="s">
        <v>28</v>
      </c>
      <c r="C15" s="4" t="s">
        <v>29</v>
      </c>
      <c r="D15" s="5">
        <v>398.53</v>
      </c>
      <c r="E15" s="6" t="s">
        <v>30</v>
      </c>
      <c r="F15" s="4" t="s">
        <v>31</v>
      </c>
    </row>
    <row r="16" spans="1:25" x14ac:dyDescent="0.25">
      <c r="A16" s="4" t="s">
        <v>32</v>
      </c>
      <c r="B16" s="4" t="s">
        <v>33</v>
      </c>
      <c r="C16" s="4" t="s">
        <v>34</v>
      </c>
      <c r="D16" s="5">
        <v>6.65</v>
      </c>
      <c r="E16" s="6" t="s">
        <v>35</v>
      </c>
      <c r="F16" s="4" t="s">
        <v>36</v>
      </c>
    </row>
    <row r="17" spans="1:6" x14ac:dyDescent="0.25">
      <c r="A17" s="4" t="s">
        <v>37</v>
      </c>
      <c r="B17" s="4" t="s">
        <v>38</v>
      </c>
      <c r="C17" s="4" t="s">
        <v>39</v>
      </c>
      <c r="D17" s="5">
        <v>530</v>
      </c>
      <c r="E17" s="6" t="s">
        <v>40</v>
      </c>
      <c r="F17" s="4" t="s">
        <v>41</v>
      </c>
    </row>
    <row r="18" spans="1:6" x14ac:dyDescent="0.25">
      <c r="A18" s="4" t="s">
        <v>42</v>
      </c>
      <c r="B18" s="4" t="s">
        <v>43</v>
      </c>
      <c r="C18" s="4" t="s">
        <v>44</v>
      </c>
      <c r="D18" s="5">
        <v>477.54</v>
      </c>
      <c r="E18" s="6" t="s">
        <v>45</v>
      </c>
      <c r="F18" s="4" t="s">
        <v>46</v>
      </c>
    </row>
    <row r="19" spans="1:6" x14ac:dyDescent="0.25">
      <c r="A19" s="4" t="s">
        <v>47</v>
      </c>
      <c r="B19" s="4" t="s">
        <v>48</v>
      </c>
      <c r="C19" s="4" t="s">
        <v>49</v>
      </c>
      <c r="D19" s="5">
        <v>1112.5</v>
      </c>
      <c r="E19" s="6" t="s">
        <v>50</v>
      </c>
      <c r="F19" s="4" t="s">
        <v>51</v>
      </c>
    </row>
    <row r="20" spans="1:6" x14ac:dyDescent="0.25">
      <c r="A20" s="4" t="s">
        <v>52</v>
      </c>
      <c r="B20" s="4" t="s">
        <v>53</v>
      </c>
      <c r="C20" s="4" t="s">
        <v>54</v>
      </c>
      <c r="D20" s="5">
        <v>1565.88</v>
      </c>
      <c r="E20" s="6" t="s">
        <v>20</v>
      </c>
      <c r="F20" s="4" t="s">
        <v>21</v>
      </c>
    </row>
    <row r="21" spans="1:6" x14ac:dyDescent="0.25">
      <c r="A21" s="4" t="s">
        <v>55</v>
      </c>
      <c r="B21" s="4" t="s">
        <v>56</v>
      </c>
      <c r="C21" s="4" t="s">
        <v>57</v>
      </c>
      <c r="D21" s="5">
        <v>64.7</v>
      </c>
      <c r="E21" s="6" t="s">
        <v>58</v>
      </c>
      <c r="F21" s="4" t="s">
        <v>59</v>
      </c>
    </row>
    <row r="22" spans="1:6" x14ac:dyDescent="0.25">
      <c r="A22" s="4" t="s">
        <v>55</v>
      </c>
      <c r="B22" s="4" t="s">
        <v>56</v>
      </c>
      <c r="C22" s="4" t="s">
        <v>57</v>
      </c>
      <c r="D22" s="5">
        <v>1.66</v>
      </c>
      <c r="E22" s="6" t="s">
        <v>60</v>
      </c>
      <c r="F22" s="4" t="s">
        <v>61</v>
      </c>
    </row>
    <row r="23" spans="1:6" x14ac:dyDescent="0.25">
      <c r="A23" s="4" t="s">
        <v>62</v>
      </c>
      <c r="B23" s="4" t="s">
        <v>63</v>
      </c>
      <c r="C23" s="4" t="s">
        <v>64</v>
      </c>
      <c r="D23" s="5">
        <v>122.48</v>
      </c>
      <c r="E23" s="6" t="s">
        <v>65</v>
      </c>
      <c r="F23" s="4" t="s">
        <v>66</v>
      </c>
    </row>
    <row r="24" spans="1:6" x14ac:dyDescent="0.25">
      <c r="A24" s="4" t="s">
        <v>62</v>
      </c>
      <c r="B24" s="4" t="s">
        <v>63</v>
      </c>
      <c r="C24" s="4" t="s">
        <v>64</v>
      </c>
      <c r="D24" s="5">
        <v>366.84</v>
      </c>
      <c r="E24" s="6" t="s">
        <v>67</v>
      </c>
      <c r="F24" s="4" t="s">
        <v>68</v>
      </c>
    </row>
    <row r="25" spans="1:6" x14ac:dyDescent="0.25">
      <c r="A25" s="4" t="s">
        <v>62</v>
      </c>
      <c r="B25" s="4" t="s">
        <v>63</v>
      </c>
      <c r="C25" s="4" t="s">
        <v>64</v>
      </c>
      <c r="D25" s="5">
        <v>194.25</v>
      </c>
      <c r="E25" s="6" t="s">
        <v>69</v>
      </c>
      <c r="F25" s="4" t="s">
        <v>70</v>
      </c>
    </row>
    <row r="26" spans="1:6" x14ac:dyDescent="0.25">
      <c r="A26" s="4" t="s">
        <v>62</v>
      </c>
      <c r="B26" s="4" t="s">
        <v>63</v>
      </c>
      <c r="C26" s="4" t="s">
        <v>64</v>
      </c>
      <c r="D26" s="5">
        <v>3628.01</v>
      </c>
      <c r="E26" s="6" t="s">
        <v>35</v>
      </c>
      <c r="F26" s="4" t="s">
        <v>36</v>
      </c>
    </row>
    <row r="27" spans="1:6" x14ac:dyDescent="0.25">
      <c r="A27" s="4" t="s">
        <v>71</v>
      </c>
      <c r="B27" s="4" t="s">
        <v>72</v>
      </c>
      <c r="C27" s="4" t="s">
        <v>73</v>
      </c>
      <c r="D27" s="5">
        <v>5035.3</v>
      </c>
      <c r="E27" s="6" t="s">
        <v>74</v>
      </c>
      <c r="F27" s="4" t="s">
        <v>75</v>
      </c>
    </row>
    <row r="28" spans="1:6" x14ac:dyDescent="0.25">
      <c r="A28" s="4" t="s">
        <v>76</v>
      </c>
      <c r="B28" s="4" t="s">
        <v>77</v>
      </c>
      <c r="C28" s="4" t="s">
        <v>78</v>
      </c>
      <c r="D28" s="5">
        <v>151</v>
      </c>
      <c r="E28" s="6" t="s">
        <v>79</v>
      </c>
      <c r="F28" s="4" t="s">
        <v>80</v>
      </c>
    </row>
    <row r="29" spans="1:6" x14ac:dyDescent="0.25">
      <c r="A29" s="4" t="s">
        <v>81</v>
      </c>
      <c r="B29" s="4" t="s">
        <v>82</v>
      </c>
      <c r="C29" s="4" t="s">
        <v>83</v>
      </c>
      <c r="D29" s="5">
        <v>4.7699999999999996</v>
      </c>
      <c r="E29" s="6" t="s">
        <v>84</v>
      </c>
      <c r="F29" s="4" t="s">
        <v>85</v>
      </c>
    </row>
    <row r="30" spans="1:6" x14ac:dyDescent="0.25">
      <c r="A30" s="4" t="s">
        <v>86</v>
      </c>
      <c r="B30" s="4" t="s">
        <v>87</v>
      </c>
      <c r="C30" s="4" t="s">
        <v>83</v>
      </c>
      <c r="D30" s="5">
        <v>1774.46</v>
      </c>
      <c r="E30" s="6" t="s">
        <v>88</v>
      </c>
      <c r="F30" s="4" t="s">
        <v>89</v>
      </c>
    </row>
    <row r="31" spans="1:6" x14ac:dyDescent="0.25">
      <c r="A31" s="4" t="s">
        <v>86</v>
      </c>
      <c r="B31" s="4" t="s">
        <v>87</v>
      </c>
      <c r="C31" s="4" t="s">
        <v>83</v>
      </c>
      <c r="D31" s="5">
        <v>2643.95</v>
      </c>
      <c r="E31" s="6" t="s">
        <v>84</v>
      </c>
      <c r="F31" s="4" t="s">
        <v>85</v>
      </c>
    </row>
    <row r="32" spans="1:6" x14ac:dyDescent="0.25">
      <c r="A32" s="4" t="s">
        <v>90</v>
      </c>
      <c r="B32" s="4" t="s">
        <v>91</v>
      </c>
      <c r="C32" s="4" t="s">
        <v>92</v>
      </c>
      <c r="D32" s="5">
        <v>10.62</v>
      </c>
      <c r="E32" s="6" t="s">
        <v>93</v>
      </c>
      <c r="F32" s="4" t="s">
        <v>94</v>
      </c>
    </row>
    <row r="33" spans="1:6" x14ac:dyDescent="0.25">
      <c r="A33" s="4" t="s">
        <v>95</v>
      </c>
      <c r="B33" s="4" t="s">
        <v>96</v>
      </c>
      <c r="C33" s="4" t="s">
        <v>97</v>
      </c>
      <c r="D33" s="5">
        <v>48.77</v>
      </c>
      <c r="E33" s="6" t="s">
        <v>98</v>
      </c>
      <c r="F33" s="4" t="s">
        <v>99</v>
      </c>
    </row>
    <row r="34" spans="1:6" x14ac:dyDescent="0.25">
      <c r="A34" s="4" t="s">
        <v>100</v>
      </c>
      <c r="B34" s="4" t="s">
        <v>101</v>
      </c>
      <c r="C34" s="4" t="s">
        <v>102</v>
      </c>
      <c r="D34" s="5">
        <v>130</v>
      </c>
      <c r="E34" s="6" t="s">
        <v>103</v>
      </c>
      <c r="F34" s="4" t="s">
        <v>104</v>
      </c>
    </row>
    <row r="35" spans="1:6" x14ac:dyDescent="0.25">
      <c r="A35" s="4" t="s">
        <v>105</v>
      </c>
      <c r="B35" s="4" t="s">
        <v>106</v>
      </c>
      <c r="C35" s="4" t="s">
        <v>107</v>
      </c>
      <c r="D35" s="5">
        <v>44.86</v>
      </c>
      <c r="E35" s="6" t="s">
        <v>35</v>
      </c>
      <c r="F35" s="4" t="s">
        <v>36</v>
      </c>
    </row>
    <row r="36" spans="1:6" x14ac:dyDescent="0.25">
      <c r="A36" s="4" t="s">
        <v>105</v>
      </c>
      <c r="B36" s="4" t="s">
        <v>106</v>
      </c>
      <c r="C36" s="4" t="s">
        <v>107</v>
      </c>
      <c r="D36" s="5">
        <v>90.54</v>
      </c>
      <c r="E36" s="6" t="s">
        <v>108</v>
      </c>
      <c r="F36" s="4" t="s">
        <v>109</v>
      </c>
    </row>
    <row r="37" spans="1:6" x14ac:dyDescent="0.25">
      <c r="A37" s="4" t="s">
        <v>110</v>
      </c>
      <c r="B37" s="4" t="s">
        <v>111</v>
      </c>
      <c r="C37" s="4" t="s">
        <v>112</v>
      </c>
      <c r="D37" s="5">
        <v>1032.49</v>
      </c>
      <c r="E37" s="6" t="s">
        <v>113</v>
      </c>
      <c r="F37" s="4" t="s">
        <v>114</v>
      </c>
    </row>
    <row r="38" spans="1:6" x14ac:dyDescent="0.25">
      <c r="A38" s="4" t="s">
        <v>115</v>
      </c>
      <c r="B38" s="4" t="s">
        <v>116</v>
      </c>
      <c r="C38" s="4" t="s">
        <v>117</v>
      </c>
      <c r="D38" s="5">
        <v>2.65</v>
      </c>
      <c r="E38" s="6" t="s">
        <v>118</v>
      </c>
      <c r="F38" s="4" t="s">
        <v>119</v>
      </c>
    </row>
    <row r="39" spans="1:6" x14ac:dyDescent="0.25">
      <c r="A39" s="4" t="s">
        <v>115</v>
      </c>
      <c r="B39" s="4" t="s">
        <v>116</v>
      </c>
      <c r="C39" s="4" t="s">
        <v>117</v>
      </c>
      <c r="D39" s="5">
        <v>11.74</v>
      </c>
      <c r="E39" s="6" t="s">
        <v>45</v>
      </c>
      <c r="F39" s="4" t="s">
        <v>46</v>
      </c>
    </row>
    <row r="40" spans="1:6" x14ac:dyDescent="0.25">
      <c r="A40" s="4" t="s">
        <v>115</v>
      </c>
      <c r="B40" s="4" t="s">
        <v>116</v>
      </c>
      <c r="C40" s="4" t="s">
        <v>117</v>
      </c>
      <c r="D40" s="5">
        <v>230.77</v>
      </c>
      <c r="E40" s="6" t="s">
        <v>50</v>
      </c>
      <c r="F40" s="4" t="s">
        <v>51</v>
      </c>
    </row>
    <row r="41" spans="1:6" x14ac:dyDescent="0.25">
      <c r="A41" s="4" t="s">
        <v>120</v>
      </c>
      <c r="B41" s="4" t="s">
        <v>121</v>
      </c>
      <c r="C41" s="4" t="s">
        <v>122</v>
      </c>
      <c r="D41" s="5">
        <v>116.52</v>
      </c>
      <c r="E41" s="6" t="s">
        <v>123</v>
      </c>
      <c r="F41" s="4" t="s">
        <v>124</v>
      </c>
    </row>
    <row r="42" spans="1:6" x14ac:dyDescent="0.25">
      <c r="A42" s="4" t="s">
        <v>125</v>
      </c>
      <c r="B42" s="4" t="s">
        <v>126</v>
      </c>
      <c r="C42" s="4" t="s">
        <v>127</v>
      </c>
      <c r="D42" s="5">
        <v>480</v>
      </c>
      <c r="E42" s="6" t="s">
        <v>128</v>
      </c>
      <c r="F42" s="4" t="s">
        <v>129</v>
      </c>
    </row>
    <row r="43" spans="1:6" x14ac:dyDescent="0.25">
      <c r="A43" s="4" t="s">
        <v>130</v>
      </c>
      <c r="B43" s="4" t="s">
        <v>131</v>
      </c>
      <c r="C43" s="4" t="s">
        <v>132</v>
      </c>
      <c r="D43" s="5">
        <v>875</v>
      </c>
      <c r="E43" s="6" t="s">
        <v>20</v>
      </c>
      <c r="F43" s="4" t="s">
        <v>21</v>
      </c>
    </row>
    <row r="44" spans="1:6" x14ac:dyDescent="0.25">
      <c r="A44" s="4" t="s">
        <v>133</v>
      </c>
      <c r="B44" s="4" t="s">
        <v>134</v>
      </c>
      <c r="C44" s="4" t="s">
        <v>135</v>
      </c>
      <c r="D44" s="5">
        <v>118.49</v>
      </c>
      <c r="E44" s="6" t="s">
        <v>136</v>
      </c>
      <c r="F44" s="4" t="s">
        <v>137</v>
      </c>
    </row>
    <row r="45" spans="1:6" x14ac:dyDescent="0.25">
      <c r="A45" s="4" t="s">
        <v>138</v>
      </c>
      <c r="B45" s="4" t="s">
        <v>18</v>
      </c>
      <c r="C45" s="4" t="s">
        <v>139</v>
      </c>
      <c r="D45" s="5">
        <v>1300</v>
      </c>
      <c r="E45" s="6" t="s">
        <v>20</v>
      </c>
      <c r="F45" s="4" t="s">
        <v>21</v>
      </c>
    </row>
    <row r="46" spans="1:6" x14ac:dyDescent="0.25">
      <c r="A46" s="4" t="s">
        <v>140</v>
      </c>
      <c r="B46" s="4" t="s">
        <v>141</v>
      </c>
      <c r="C46" s="4" t="s">
        <v>142</v>
      </c>
      <c r="D46" s="5">
        <v>187.5</v>
      </c>
      <c r="E46" s="6" t="s">
        <v>58</v>
      </c>
      <c r="F46" s="4" t="s">
        <v>59</v>
      </c>
    </row>
    <row r="47" spans="1:6" x14ac:dyDescent="0.25">
      <c r="A47" s="4" t="s">
        <v>143</v>
      </c>
      <c r="B47" s="4" t="s">
        <v>144</v>
      </c>
      <c r="C47" s="4" t="s">
        <v>145</v>
      </c>
      <c r="D47" s="5">
        <v>29.94</v>
      </c>
      <c r="E47" s="6" t="s">
        <v>35</v>
      </c>
      <c r="F47" s="4" t="s">
        <v>36</v>
      </c>
    </row>
    <row r="48" spans="1:6" x14ac:dyDescent="0.25">
      <c r="A48" s="4" t="s">
        <v>143</v>
      </c>
      <c r="B48" s="4" t="s">
        <v>144</v>
      </c>
      <c r="C48" s="4" t="s">
        <v>145</v>
      </c>
      <c r="D48" s="5">
        <v>208.28</v>
      </c>
      <c r="E48" s="6" t="s">
        <v>79</v>
      </c>
      <c r="F48" s="4" t="s">
        <v>80</v>
      </c>
    </row>
    <row r="49" spans="1:6" x14ac:dyDescent="0.25">
      <c r="A49" s="4" t="s">
        <v>143</v>
      </c>
      <c r="B49" s="4" t="s">
        <v>144</v>
      </c>
      <c r="C49" s="4" t="s">
        <v>145</v>
      </c>
      <c r="D49" s="5">
        <v>114.39</v>
      </c>
      <c r="E49" s="6" t="s">
        <v>146</v>
      </c>
      <c r="F49" s="4" t="s">
        <v>147</v>
      </c>
    </row>
    <row r="50" spans="1:6" x14ac:dyDescent="0.25">
      <c r="A50" s="4" t="s">
        <v>143</v>
      </c>
      <c r="B50" s="4" t="s">
        <v>144</v>
      </c>
      <c r="C50" s="4" t="s">
        <v>145</v>
      </c>
      <c r="D50" s="5">
        <v>244.86</v>
      </c>
      <c r="E50" s="6" t="s">
        <v>148</v>
      </c>
      <c r="F50" s="4" t="s">
        <v>149</v>
      </c>
    </row>
    <row r="51" spans="1:6" x14ac:dyDescent="0.25">
      <c r="A51" s="4" t="s">
        <v>143</v>
      </c>
      <c r="B51" s="4" t="s">
        <v>144</v>
      </c>
      <c r="C51" s="4" t="s">
        <v>145</v>
      </c>
      <c r="D51" s="5">
        <v>63.21</v>
      </c>
      <c r="E51" s="6" t="s">
        <v>150</v>
      </c>
      <c r="F51" s="4" t="s">
        <v>151</v>
      </c>
    </row>
    <row r="52" spans="1:6" x14ac:dyDescent="0.25">
      <c r="A52" s="4" t="s">
        <v>152</v>
      </c>
      <c r="B52" s="4" t="s">
        <v>153</v>
      </c>
      <c r="C52" s="4" t="s">
        <v>154</v>
      </c>
      <c r="D52" s="5">
        <v>79</v>
      </c>
      <c r="E52" s="6" t="s">
        <v>128</v>
      </c>
      <c r="F52" s="4" t="s">
        <v>129</v>
      </c>
    </row>
    <row r="53" spans="1:6" x14ac:dyDescent="0.25">
      <c r="A53" s="4" t="s">
        <v>155</v>
      </c>
      <c r="B53" s="4" t="s">
        <v>156</v>
      </c>
      <c r="C53" s="4" t="s">
        <v>157</v>
      </c>
      <c r="D53" s="5">
        <v>181.25</v>
      </c>
      <c r="E53" s="6" t="s">
        <v>158</v>
      </c>
      <c r="F53" s="4" t="s">
        <v>159</v>
      </c>
    </row>
    <row r="54" spans="1:6" x14ac:dyDescent="0.25">
      <c r="A54" s="4" t="s">
        <v>160</v>
      </c>
      <c r="B54" s="4" t="s">
        <v>18</v>
      </c>
      <c r="C54" s="4" t="s">
        <v>161</v>
      </c>
      <c r="D54" s="5">
        <v>80.5</v>
      </c>
      <c r="E54" s="6" t="s">
        <v>20</v>
      </c>
      <c r="F54" s="4" t="s">
        <v>21</v>
      </c>
    </row>
    <row r="55" spans="1:6" x14ac:dyDescent="0.25">
      <c r="A55" s="4" t="s">
        <v>162</v>
      </c>
      <c r="B55" s="4" t="s">
        <v>163</v>
      </c>
      <c r="C55" s="4" t="s">
        <v>164</v>
      </c>
      <c r="D55" s="5">
        <v>25</v>
      </c>
      <c r="E55" s="6" t="s">
        <v>136</v>
      </c>
      <c r="F55" s="4" t="s">
        <v>137</v>
      </c>
    </row>
    <row r="56" spans="1:6" x14ac:dyDescent="0.25">
      <c r="A56" s="4" t="s">
        <v>165</v>
      </c>
      <c r="B56" s="4" t="s">
        <v>166</v>
      </c>
      <c r="C56" s="4" t="s">
        <v>167</v>
      </c>
      <c r="D56" s="5">
        <v>26.58</v>
      </c>
      <c r="E56" s="6" t="s">
        <v>168</v>
      </c>
      <c r="F56" s="4" t="s">
        <v>169</v>
      </c>
    </row>
    <row r="57" spans="1:6" x14ac:dyDescent="0.25">
      <c r="A57" s="4" t="s">
        <v>170</v>
      </c>
      <c r="B57" s="4" t="s">
        <v>171</v>
      </c>
      <c r="C57" s="4" t="s">
        <v>172</v>
      </c>
      <c r="D57" s="5">
        <v>1287.04</v>
      </c>
      <c r="E57" s="6" t="s">
        <v>35</v>
      </c>
      <c r="F57" s="4" t="s">
        <v>36</v>
      </c>
    </row>
    <row r="58" spans="1:6" x14ac:dyDescent="0.25">
      <c r="A58" s="4" t="s">
        <v>173</v>
      </c>
      <c r="B58" s="4" t="s">
        <v>174</v>
      </c>
      <c r="C58" s="4" t="s">
        <v>175</v>
      </c>
      <c r="D58" s="5">
        <v>236</v>
      </c>
      <c r="E58" s="6" t="s">
        <v>176</v>
      </c>
      <c r="F58" s="4" t="s">
        <v>177</v>
      </c>
    </row>
    <row r="59" spans="1:6" x14ac:dyDescent="0.25">
      <c r="A59" s="4" t="s">
        <v>178</v>
      </c>
      <c r="B59" s="4" t="s">
        <v>179</v>
      </c>
      <c r="C59" s="4" t="s">
        <v>180</v>
      </c>
      <c r="D59" s="5">
        <v>108.69</v>
      </c>
      <c r="E59" s="6" t="s">
        <v>150</v>
      </c>
      <c r="F59" s="4" t="s">
        <v>151</v>
      </c>
    </row>
    <row r="60" spans="1:6" x14ac:dyDescent="0.25">
      <c r="A60" s="4" t="s">
        <v>181</v>
      </c>
      <c r="B60" s="4" t="s">
        <v>182</v>
      </c>
      <c r="C60" s="4" t="s">
        <v>183</v>
      </c>
      <c r="D60" s="5">
        <v>40</v>
      </c>
      <c r="E60" s="6" t="s">
        <v>184</v>
      </c>
      <c r="F60" s="4" t="s">
        <v>185</v>
      </c>
    </row>
    <row r="61" spans="1:6" x14ac:dyDescent="0.25">
      <c r="A61" s="4" t="s">
        <v>186</v>
      </c>
      <c r="B61" s="4" t="s">
        <v>187</v>
      </c>
      <c r="C61" s="4" t="s">
        <v>188</v>
      </c>
      <c r="D61" s="5">
        <v>126.48</v>
      </c>
      <c r="E61" s="6" t="s">
        <v>65</v>
      </c>
      <c r="F61" s="4" t="s">
        <v>66</v>
      </c>
    </row>
    <row r="62" spans="1:6" x14ac:dyDescent="0.25">
      <c r="A62" s="4" t="s">
        <v>189</v>
      </c>
      <c r="B62" s="4" t="s">
        <v>190</v>
      </c>
      <c r="C62" s="4" t="s">
        <v>191</v>
      </c>
      <c r="D62" s="5">
        <v>2924</v>
      </c>
      <c r="E62" s="6" t="s">
        <v>35</v>
      </c>
      <c r="F62" s="4" t="s">
        <v>36</v>
      </c>
    </row>
    <row r="63" spans="1:6" x14ac:dyDescent="0.25">
      <c r="A63" s="4" t="s">
        <v>192</v>
      </c>
      <c r="B63" s="4" t="s">
        <v>193</v>
      </c>
      <c r="C63" s="4" t="s">
        <v>194</v>
      </c>
      <c r="D63" s="5">
        <v>1913</v>
      </c>
      <c r="E63" s="6" t="s">
        <v>40</v>
      </c>
      <c r="F63" s="4" t="s">
        <v>41</v>
      </c>
    </row>
    <row r="64" spans="1:6" x14ac:dyDescent="0.25">
      <c r="A64" s="4" t="s">
        <v>195</v>
      </c>
      <c r="B64" s="4" t="s">
        <v>196</v>
      </c>
      <c r="C64" s="4" t="s">
        <v>197</v>
      </c>
      <c r="D64" s="5">
        <v>79.16</v>
      </c>
      <c r="E64" s="6" t="s">
        <v>108</v>
      </c>
      <c r="F64" s="4" t="s">
        <v>109</v>
      </c>
    </row>
    <row r="65" spans="1:6" x14ac:dyDescent="0.25">
      <c r="A65" s="4" t="s">
        <v>195</v>
      </c>
      <c r="B65" s="4" t="s">
        <v>196</v>
      </c>
      <c r="C65" s="4" t="s">
        <v>197</v>
      </c>
      <c r="D65" s="5">
        <v>110.06</v>
      </c>
      <c r="E65" s="6" t="s">
        <v>198</v>
      </c>
      <c r="F65" s="4" t="s">
        <v>199</v>
      </c>
    </row>
    <row r="66" spans="1:6" x14ac:dyDescent="0.25">
      <c r="A66" s="4" t="s">
        <v>195</v>
      </c>
      <c r="B66" s="4" t="s">
        <v>196</v>
      </c>
      <c r="C66" s="4" t="s">
        <v>197</v>
      </c>
      <c r="D66" s="5">
        <v>30.9</v>
      </c>
      <c r="E66" s="6" t="s">
        <v>15</v>
      </c>
      <c r="F66" s="4" t="s">
        <v>16</v>
      </c>
    </row>
    <row r="67" spans="1:6" x14ac:dyDescent="0.25">
      <c r="A67" s="4" t="s">
        <v>200</v>
      </c>
      <c r="B67" s="4" t="s">
        <v>201</v>
      </c>
      <c r="C67" s="4" t="s">
        <v>202</v>
      </c>
      <c r="D67" s="5">
        <v>310</v>
      </c>
      <c r="E67" s="6" t="s">
        <v>30</v>
      </c>
      <c r="F67" s="4" t="s">
        <v>31</v>
      </c>
    </row>
    <row r="68" spans="1:6" x14ac:dyDescent="0.25">
      <c r="A68" s="4" t="s">
        <v>200</v>
      </c>
      <c r="B68" s="4" t="s">
        <v>201</v>
      </c>
      <c r="C68" s="4" t="s">
        <v>202</v>
      </c>
      <c r="D68" s="5">
        <v>718.75</v>
      </c>
      <c r="E68" s="6" t="s">
        <v>203</v>
      </c>
      <c r="F68" s="4" t="s">
        <v>204</v>
      </c>
    </row>
    <row r="69" spans="1:6" x14ac:dyDescent="0.25">
      <c r="A69" s="4" t="s">
        <v>205</v>
      </c>
      <c r="B69" s="4" t="s">
        <v>18</v>
      </c>
      <c r="C69" s="4" t="s">
        <v>206</v>
      </c>
      <c r="D69" s="5">
        <v>75</v>
      </c>
      <c r="E69" s="6" t="s">
        <v>58</v>
      </c>
      <c r="F69" s="4" t="s">
        <v>59</v>
      </c>
    </row>
    <row r="70" spans="1:6" x14ac:dyDescent="0.25">
      <c r="A70" s="4" t="s">
        <v>207</v>
      </c>
      <c r="B70" s="4" t="s">
        <v>208</v>
      </c>
      <c r="C70" s="4" t="s">
        <v>209</v>
      </c>
      <c r="D70" s="5">
        <v>256.94</v>
      </c>
      <c r="E70" s="6" t="s">
        <v>150</v>
      </c>
      <c r="F70" s="4" t="s">
        <v>151</v>
      </c>
    </row>
    <row r="71" spans="1:6" x14ac:dyDescent="0.25">
      <c r="A71" s="4" t="s">
        <v>210</v>
      </c>
      <c r="B71" s="4" t="s">
        <v>18</v>
      </c>
      <c r="C71" s="4" t="s">
        <v>211</v>
      </c>
      <c r="D71" s="5">
        <v>39.6</v>
      </c>
      <c r="E71" s="6" t="s">
        <v>212</v>
      </c>
      <c r="F71" s="4" t="s">
        <v>213</v>
      </c>
    </row>
    <row r="72" spans="1:6" x14ac:dyDescent="0.25">
      <c r="A72" s="4" t="s">
        <v>214</v>
      </c>
      <c r="B72" s="4" t="s">
        <v>215</v>
      </c>
      <c r="C72" s="4" t="s">
        <v>216</v>
      </c>
      <c r="D72" s="5">
        <v>1084.6099999999999</v>
      </c>
      <c r="E72" s="6" t="s">
        <v>35</v>
      </c>
      <c r="F72" s="4" t="s">
        <v>36</v>
      </c>
    </row>
    <row r="73" spans="1:6" x14ac:dyDescent="0.25">
      <c r="A73" s="4" t="s">
        <v>217</v>
      </c>
      <c r="B73" s="4" t="s">
        <v>218</v>
      </c>
      <c r="C73" s="4" t="s">
        <v>135</v>
      </c>
      <c r="D73" s="5">
        <v>113.01</v>
      </c>
      <c r="E73" s="6" t="s">
        <v>118</v>
      </c>
      <c r="F73" s="4" t="s">
        <v>119</v>
      </c>
    </row>
    <row r="74" spans="1:6" x14ac:dyDescent="0.25">
      <c r="A74" s="4" t="s">
        <v>217</v>
      </c>
      <c r="B74" s="4" t="s">
        <v>218</v>
      </c>
      <c r="C74" s="4" t="s">
        <v>135</v>
      </c>
      <c r="D74" s="5">
        <v>405.71</v>
      </c>
      <c r="E74" s="6" t="s">
        <v>50</v>
      </c>
      <c r="F74" s="4" t="s">
        <v>51</v>
      </c>
    </row>
    <row r="75" spans="1:6" x14ac:dyDescent="0.25">
      <c r="A75" s="4" t="s">
        <v>219</v>
      </c>
      <c r="B75" s="4" t="s">
        <v>220</v>
      </c>
      <c r="C75" s="4" t="s">
        <v>221</v>
      </c>
      <c r="D75" s="5">
        <v>249.85</v>
      </c>
      <c r="E75" s="6" t="s">
        <v>25</v>
      </c>
      <c r="F75" s="4" t="s">
        <v>26</v>
      </c>
    </row>
    <row r="76" spans="1:6" x14ac:dyDescent="0.25">
      <c r="A76" s="4" t="s">
        <v>222</v>
      </c>
      <c r="B76" s="4" t="s">
        <v>223</v>
      </c>
      <c r="C76" s="4" t="s">
        <v>135</v>
      </c>
      <c r="D76" s="5">
        <v>413.03</v>
      </c>
      <c r="E76" s="6" t="s">
        <v>35</v>
      </c>
      <c r="F76" s="4" t="s">
        <v>36</v>
      </c>
    </row>
    <row r="78" spans="1:6" x14ac:dyDescent="0.25">
      <c r="A78" s="7" t="s">
        <v>247</v>
      </c>
      <c r="B78" s="7"/>
      <c r="C78" s="8" t="s">
        <v>224</v>
      </c>
      <c r="D78" s="9">
        <v>34942.639999999999</v>
      </c>
      <c r="E78" s="22"/>
      <c r="F78" s="7"/>
    </row>
    <row r="80" spans="1:6" x14ac:dyDescent="0.25">
      <c r="A80" s="10" t="s">
        <v>225</v>
      </c>
      <c r="B80" s="10" t="s">
        <v>226</v>
      </c>
      <c r="C80" s="10" t="s">
        <v>226</v>
      </c>
      <c r="D80" s="11">
        <v>100439.62</v>
      </c>
      <c r="E80" s="10">
        <v>3111000</v>
      </c>
      <c r="F80" s="10" t="s">
        <v>227</v>
      </c>
    </row>
    <row r="81" spans="1:6" x14ac:dyDescent="0.25">
      <c r="A81" s="10" t="s">
        <v>225</v>
      </c>
      <c r="B81" s="10" t="s">
        <v>226</v>
      </c>
      <c r="C81" s="10" t="s">
        <v>226</v>
      </c>
      <c r="D81" s="11">
        <v>11210.11</v>
      </c>
      <c r="E81" s="10">
        <v>3111400</v>
      </c>
      <c r="F81" s="10" t="s">
        <v>228</v>
      </c>
    </row>
    <row r="82" spans="1:6" x14ac:dyDescent="0.25">
      <c r="A82" s="10" t="s">
        <v>225</v>
      </c>
      <c r="B82" s="10" t="s">
        <v>226</v>
      </c>
      <c r="C82" s="10" t="s">
        <v>226</v>
      </c>
      <c r="D82" s="11">
        <v>18466.93</v>
      </c>
      <c r="E82" s="10">
        <v>3132000</v>
      </c>
      <c r="F82" s="10" t="s">
        <v>229</v>
      </c>
    </row>
    <row r="83" spans="1:6" x14ac:dyDescent="0.25">
      <c r="A83" s="10" t="s">
        <v>225</v>
      </c>
      <c r="B83" s="10" t="s">
        <v>226</v>
      </c>
      <c r="C83" s="10" t="s">
        <v>226</v>
      </c>
      <c r="D83" s="11">
        <v>1528.68</v>
      </c>
      <c r="E83" s="10">
        <v>3121210</v>
      </c>
      <c r="F83" s="10" t="s">
        <v>239</v>
      </c>
    </row>
    <row r="84" spans="1:6" x14ac:dyDescent="0.25">
      <c r="A84" s="10" t="s">
        <v>225</v>
      </c>
      <c r="B84" s="10" t="s">
        <v>226</v>
      </c>
      <c r="C84" s="10" t="s">
        <v>226</v>
      </c>
      <c r="D84" s="11">
        <v>1964.02</v>
      </c>
      <c r="E84" s="10">
        <v>3212000</v>
      </c>
      <c r="F84" s="10" t="s">
        <v>230</v>
      </c>
    </row>
    <row r="85" spans="1:6" x14ac:dyDescent="0.25">
      <c r="A85" s="10" t="s">
        <v>225</v>
      </c>
      <c r="B85" s="10" t="s">
        <v>226</v>
      </c>
      <c r="C85" s="10" t="s">
        <v>226</v>
      </c>
      <c r="D85" s="11">
        <v>426</v>
      </c>
      <c r="E85" s="10">
        <v>3211100</v>
      </c>
      <c r="F85" s="10" t="s">
        <v>240</v>
      </c>
    </row>
    <row r="86" spans="1:6" x14ac:dyDescent="0.25">
      <c r="A86" s="10" t="s">
        <v>225</v>
      </c>
      <c r="B86" s="10" t="s">
        <v>226</v>
      </c>
      <c r="C86" s="10" t="s">
        <v>226</v>
      </c>
      <c r="D86" s="10">
        <v>35.44</v>
      </c>
      <c r="E86" s="10">
        <v>3211500</v>
      </c>
      <c r="F86" s="10" t="s">
        <v>231</v>
      </c>
    </row>
    <row r="87" spans="1:6" x14ac:dyDescent="0.25">
      <c r="A87" s="10" t="s">
        <v>225</v>
      </c>
      <c r="B87" s="10" t="s">
        <v>226</v>
      </c>
      <c r="C87" s="10" t="s">
        <v>226</v>
      </c>
      <c r="D87" s="10">
        <v>19.899999999999999</v>
      </c>
      <c r="E87" s="10">
        <v>3222900</v>
      </c>
      <c r="F87" s="10" t="s">
        <v>244</v>
      </c>
    </row>
    <row r="88" spans="1:6" x14ac:dyDescent="0.25">
      <c r="A88" s="10" t="s">
        <v>225</v>
      </c>
      <c r="B88" s="10" t="s">
        <v>226</v>
      </c>
      <c r="C88" s="10" t="s">
        <v>226</v>
      </c>
      <c r="D88" s="10">
        <v>44.06</v>
      </c>
      <c r="E88" s="10">
        <v>3221400</v>
      </c>
      <c r="F88" s="10" t="s">
        <v>241</v>
      </c>
    </row>
    <row r="89" spans="1:6" x14ac:dyDescent="0.25">
      <c r="A89" s="10" t="s">
        <v>225</v>
      </c>
      <c r="B89" s="10" t="s">
        <v>226</v>
      </c>
      <c r="C89" s="10" t="s">
        <v>226</v>
      </c>
      <c r="D89" s="10">
        <v>58.97</v>
      </c>
      <c r="E89" s="10">
        <v>322160</v>
      </c>
      <c r="F89" s="10" t="s">
        <v>242</v>
      </c>
    </row>
    <row r="90" spans="1:6" x14ac:dyDescent="0.25">
      <c r="A90" s="10" t="s">
        <v>225</v>
      </c>
      <c r="B90" s="10" t="s">
        <v>226</v>
      </c>
      <c r="C90" s="10" t="s">
        <v>226</v>
      </c>
      <c r="D90" s="10">
        <v>84.97</v>
      </c>
      <c r="E90" s="10">
        <v>3225100</v>
      </c>
      <c r="F90" s="10" t="s">
        <v>232</v>
      </c>
    </row>
    <row r="91" spans="1:6" x14ac:dyDescent="0.25">
      <c r="A91" s="10" t="s">
        <v>225</v>
      </c>
      <c r="B91" s="10" t="s">
        <v>226</v>
      </c>
      <c r="C91" s="10" t="s">
        <v>226</v>
      </c>
      <c r="D91" s="10">
        <v>1421.75</v>
      </c>
      <c r="E91" s="10">
        <v>3222400</v>
      </c>
      <c r="F91" s="10" t="s">
        <v>243</v>
      </c>
    </row>
    <row r="92" spans="1:6" x14ac:dyDescent="0.25">
      <c r="A92" s="10" t="s">
        <v>225</v>
      </c>
      <c r="B92" s="10" t="s">
        <v>226</v>
      </c>
      <c r="C92" s="10" t="s">
        <v>226</v>
      </c>
      <c r="D92" s="10">
        <v>16.95</v>
      </c>
      <c r="E92" s="10">
        <v>3222930</v>
      </c>
      <c r="F92" s="10" t="s">
        <v>245</v>
      </c>
    </row>
    <row r="93" spans="1:6" x14ac:dyDescent="0.25">
      <c r="A93" s="10" t="s">
        <v>225</v>
      </c>
      <c r="B93" s="10" t="s">
        <v>226</v>
      </c>
      <c r="C93" s="10" t="s">
        <v>226</v>
      </c>
      <c r="D93" s="11">
        <v>203.09</v>
      </c>
      <c r="E93" s="10">
        <v>3222950</v>
      </c>
      <c r="F93" s="10" t="s">
        <v>246</v>
      </c>
    </row>
    <row r="94" spans="1:6" x14ac:dyDescent="0.25">
      <c r="A94" s="10" t="s">
        <v>233</v>
      </c>
      <c r="B94" s="10" t="s">
        <v>226</v>
      </c>
      <c r="C94" s="10" t="s">
        <v>226</v>
      </c>
      <c r="D94" s="11">
        <v>1619.6</v>
      </c>
      <c r="E94" s="10">
        <v>3721270</v>
      </c>
      <c r="F94" s="10" t="s">
        <v>234</v>
      </c>
    </row>
    <row r="95" spans="1:6" x14ac:dyDescent="0.25">
      <c r="A95" s="10" t="s">
        <v>233</v>
      </c>
      <c r="B95" s="10" t="s">
        <v>226</v>
      </c>
      <c r="C95" s="10" t="s">
        <v>226</v>
      </c>
      <c r="D95" s="10">
        <v>61.6</v>
      </c>
      <c r="E95" s="10">
        <v>3722110</v>
      </c>
      <c r="F95" s="10" t="s">
        <v>235</v>
      </c>
    </row>
    <row r="96" spans="1:6" x14ac:dyDescent="0.25">
      <c r="A96" s="10" t="s">
        <v>233</v>
      </c>
      <c r="B96" s="10" t="s">
        <v>226</v>
      </c>
      <c r="C96" s="10" t="s">
        <v>226</v>
      </c>
      <c r="D96" s="10">
        <v>345</v>
      </c>
      <c r="E96" s="10">
        <v>3722970</v>
      </c>
      <c r="F96" s="10" t="s">
        <v>236</v>
      </c>
    </row>
    <row r="97" spans="1:6" x14ac:dyDescent="0.25">
      <c r="A97" s="10" t="s">
        <v>233</v>
      </c>
      <c r="B97" s="10" t="s">
        <v>226</v>
      </c>
      <c r="C97" s="10" t="s">
        <v>226</v>
      </c>
      <c r="D97" s="10">
        <v>352.5</v>
      </c>
      <c r="E97" s="10">
        <v>3722980</v>
      </c>
      <c r="F97" s="10" t="s">
        <v>237</v>
      </c>
    </row>
    <row r="98" spans="1:6" x14ac:dyDescent="0.25">
      <c r="A98" s="12" t="s">
        <v>238</v>
      </c>
      <c r="B98" s="12"/>
      <c r="C98" s="12" t="s">
        <v>224</v>
      </c>
      <c r="D98" s="13">
        <f>SUM(D80:D97)</f>
        <v>138299.19</v>
      </c>
      <c r="E98" s="12"/>
      <c r="F98" s="12"/>
    </row>
    <row r="100" spans="1:6" x14ac:dyDescent="0.25">
      <c r="E100" s="23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Jelčica Medved</dc:creator>
  <cp:lastModifiedBy>Jelčica Medved</cp:lastModifiedBy>
  <dcterms:created xsi:type="dcterms:W3CDTF">2026-04-16T07:43:44Z</dcterms:created>
  <dcterms:modified xsi:type="dcterms:W3CDTF">2026-04-16T10:01:21Z</dcterms:modified>
</cp:coreProperties>
</file>