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dgrguras\Desktop\dgrguras\"/>
    </mc:Choice>
  </mc:AlternateContent>
  <xr:revisionPtr revIDLastSave="0" documentId="8_{DB4A9F14-D1B6-4727-8D27-894B9990116A}" xr6:coauthVersionLast="47" xr6:coauthVersionMax="47" xr10:uidLastSave="{00000000-0000-0000-0000-000000000000}"/>
  <bookViews>
    <workbookView xWindow="0" yWindow="3480" windowWidth="26025" windowHeight="11295" xr2:uid="{19BE3D0B-94B0-41BC-98B1-4F4A585EF64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5" i="1" l="1"/>
</calcChain>
</file>

<file path=xl/sharedStrings.xml><?xml version="1.0" encoding="utf-8"?>
<sst xmlns="http://schemas.openxmlformats.org/spreadsheetml/2006/main" count="261" uniqueCount="156">
  <si>
    <t>Datum:  19.02.2024</t>
  </si>
  <si>
    <t>Centar za pruž.usl.u zaje V.NAZOR</t>
  </si>
  <si>
    <t>Karlovac V.Nazora 10</t>
  </si>
  <si>
    <t>2390001-1100014340</t>
  </si>
  <si>
    <t>Informacija o trošenju sredstava za mjesec</t>
  </si>
  <si>
    <t>u periodu od 01/01/2024 do 31/01/2024</t>
  </si>
  <si>
    <t>NAZIV PRIMATELJA</t>
  </si>
  <si>
    <t>OIB PRIMATELJA</t>
  </si>
  <si>
    <t>SJEDIŠTE PRIMATELJA</t>
  </si>
  <si>
    <t>Ukupan iznos isplate po primatelju</t>
  </si>
  <si>
    <t>VRSTA RASHODA</t>
  </si>
  <si>
    <t>NAZIV RASHODA</t>
  </si>
  <si>
    <t>29524210204</t>
  </si>
  <si>
    <t>usluge interneta</t>
  </si>
  <si>
    <t xml:space="preserve">BIRODOM d.o.o. </t>
  </si>
  <si>
    <t>47794513055</t>
  </si>
  <si>
    <t>uredski materijal</t>
  </si>
  <si>
    <t>COMEL D.O.O. KARLOVAC</t>
  </si>
  <si>
    <t>11085290021</t>
  </si>
  <si>
    <t>usluge tekućeg i inv.održavanja postrojenja i opreme</t>
  </si>
  <si>
    <t>CROATIA OSIGURANJE FILIJALA KARLOVAC</t>
  </si>
  <si>
    <t>26187994862</t>
  </si>
  <si>
    <t>premije osiguranja prijevoznih sredstava- objedinjena nabava</t>
  </si>
  <si>
    <t>ČISTOĆA d.o.o. KARLOVAC</t>
  </si>
  <si>
    <t>70467048139</t>
  </si>
  <si>
    <t>iznošenje i odvoz smeća</t>
  </si>
  <si>
    <t xml:space="preserve">FINA </t>
  </si>
  <si>
    <t>85821130368</t>
  </si>
  <si>
    <t>usluge platnog prometa</t>
  </si>
  <si>
    <t xml:space="preserve">GAVRANOVIĆ d.o.o. </t>
  </si>
  <si>
    <t>62423481209</t>
  </si>
  <si>
    <t>materijal i sredstava za čišćenje i održavanje</t>
  </si>
  <si>
    <t>materijal za higijenske potrebe i njegu</t>
  </si>
  <si>
    <t>namirnice</t>
  </si>
  <si>
    <t>GRAD KARLOVAC KARLOVAC</t>
  </si>
  <si>
    <t>25654647153</t>
  </si>
  <si>
    <t>ostale komunalne usluge</t>
  </si>
  <si>
    <t xml:space="preserve">GRADSKA TOPLANA d.o.o. </t>
  </si>
  <si>
    <t>84300617934</t>
  </si>
  <si>
    <t>ostali materijal za proizvodnju energje (ugljen drvo)</t>
  </si>
  <si>
    <t xml:space="preserve">HEP OPSKRBA d.o.o. </t>
  </si>
  <si>
    <t>63073332379</t>
  </si>
  <si>
    <t>električna energija</t>
  </si>
  <si>
    <t>električna energija- objedinjena nabava</t>
  </si>
  <si>
    <t xml:space="preserve">HRVATSKA POŠTA </t>
  </si>
  <si>
    <t>87311810356</t>
  </si>
  <si>
    <t>poštanske usluge objedinjena nabava</t>
  </si>
  <si>
    <t xml:space="preserve">HRVATSKI TELEKOM d.d. </t>
  </si>
  <si>
    <t>81793146560</t>
  </si>
  <si>
    <t>usluge telefona telefaksa</t>
  </si>
  <si>
    <t xml:space="preserve">I N A  INDUSTRIJA NAFTE </t>
  </si>
  <si>
    <t>27759560625</t>
  </si>
  <si>
    <t>opskrba gorivom na benzinskim postajama, objedinjena</t>
  </si>
  <si>
    <t>INKASATOR Karlovac</t>
  </si>
  <si>
    <t>51671452481</t>
  </si>
  <si>
    <t xml:space="preserve">INOVINE </t>
  </si>
  <si>
    <t>85031837779</t>
  </si>
  <si>
    <t>tisak</t>
  </si>
  <si>
    <t xml:space="preserve">MARKOVIĆ servis </t>
  </si>
  <si>
    <t/>
  </si>
  <si>
    <t>usluge tekućeg i inv.održ.građ.objekata</t>
  </si>
  <si>
    <t xml:space="preserve">MEĐIMURJE-PLIN d.o.o. </t>
  </si>
  <si>
    <t>29035933600</t>
  </si>
  <si>
    <t>plin</t>
  </si>
  <si>
    <t xml:space="preserve">TEB-posl. savjetovanje </t>
  </si>
  <si>
    <t>99944170669</t>
  </si>
  <si>
    <t>seminari savjetovanja i simpoziji</t>
  </si>
  <si>
    <t>literatura, časopisi glasila knjige publikacija</t>
  </si>
  <si>
    <t xml:space="preserve">TEHNO PAL SERVIS d.o.o. </t>
  </si>
  <si>
    <t>52495223259</t>
  </si>
  <si>
    <t xml:space="preserve">UDRUŽENJE GLOBAL HIPPO </t>
  </si>
  <si>
    <t>18443555407</t>
  </si>
  <si>
    <t>kulturno zabavne potrebe korisnika</t>
  </si>
  <si>
    <t xml:space="preserve">VINDIJA d.d. </t>
  </si>
  <si>
    <t>44138062462</t>
  </si>
  <si>
    <t>VODOVOD I KANALIZACIJA  d.o.o.</t>
  </si>
  <si>
    <t>65617396824</t>
  </si>
  <si>
    <t>opskrba vodom</t>
  </si>
  <si>
    <t xml:space="preserve">VUGRINEC </t>
  </si>
  <si>
    <t>43639861997</t>
  </si>
  <si>
    <t>ZAVOD ZA JAVNO ZDRAVSTVO  KARLOVAC</t>
  </si>
  <si>
    <t>89666864899</t>
  </si>
  <si>
    <t>deratizacija i dezinsekcija</t>
  </si>
  <si>
    <t>ŽITOPROIZVOD KARLOVAC</t>
  </si>
  <si>
    <t>05694036121</t>
  </si>
  <si>
    <t>Lučko</t>
  </si>
  <si>
    <t>Karlovac,</t>
  </si>
  <si>
    <t>Zagreb</t>
  </si>
  <si>
    <t>KARLOVAC</t>
  </si>
  <si>
    <t>Karlovac</t>
  </si>
  <si>
    <t>ZAGREB</t>
  </si>
  <si>
    <t>Čakovec</t>
  </si>
  <si>
    <t>KRIŽEVCI</t>
  </si>
  <si>
    <t>Varaždin</t>
  </si>
  <si>
    <t>DUBRAVICA</t>
  </si>
  <si>
    <t>3232</t>
  </si>
  <si>
    <t>3292</t>
  </si>
  <si>
    <t>3234</t>
  </si>
  <si>
    <t>3431</t>
  </si>
  <si>
    <t>3221</t>
  </si>
  <si>
    <t>3222</t>
  </si>
  <si>
    <t>3223</t>
  </si>
  <si>
    <t>3231</t>
  </si>
  <si>
    <t>3233</t>
  </si>
  <si>
    <t>3213</t>
  </si>
  <si>
    <t>3722</t>
  </si>
  <si>
    <t xml:space="preserve">HP d.d </t>
  </si>
  <si>
    <t>VELIKA GORICA</t>
  </si>
  <si>
    <t>usluga telefona , pošte</t>
  </si>
  <si>
    <t>ODETA d.o.o.</t>
  </si>
  <si>
    <t>FOTO COLOR KORANA  fot.trg.obrt</t>
  </si>
  <si>
    <t>ostale usluge</t>
  </si>
  <si>
    <t>KEMIJSKA ČISTIONICA BELAVIĆ</t>
  </si>
  <si>
    <t xml:space="preserve">COPY DODO </t>
  </si>
  <si>
    <t>HPB d.d.</t>
  </si>
  <si>
    <t>bankarske i usluge platnog prometa</t>
  </si>
  <si>
    <t>GDPR</t>
  </si>
  <si>
    <t>naknade građanima , kul.zab.potrebe korisnika</t>
  </si>
  <si>
    <t>plaće za redovan rad</t>
  </si>
  <si>
    <t>uvjeti rada plaća</t>
  </si>
  <si>
    <t>doprinos za zdravstveno</t>
  </si>
  <si>
    <t>naknada za prijevoz</t>
  </si>
  <si>
    <t>službena putovanja</t>
  </si>
  <si>
    <t>DP</t>
  </si>
  <si>
    <t>upravne i administartivne pristojbe nak.zbog nezapošljavanja invalida</t>
  </si>
  <si>
    <t>A1 Hrvatska  d.o.o. +A12:K32F57A12:K55A12:K35A12:K39A12:K43A12:K47A12A12:K56</t>
  </si>
  <si>
    <t xml:space="preserve">UKUPNO: </t>
  </si>
  <si>
    <t>DM d.o.o.</t>
  </si>
  <si>
    <t>uredski i ostali materijal</t>
  </si>
  <si>
    <t>Offertissima d.o.o.</t>
  </si>
  <si>
    <t>SVETA NEDJELJA</t>
  </si>
  <si>
    <t>ostali materijalni rashodi</t>
  </si>
  <si>
    <t xml:space="preserve">KARLOVAČKA LJEKARNA </t>
  </si>
  <si>
    <t>materijal i sirovine</t>
  </si>
  <si>
    <t>TEUTA obrt za trgovinu vl. Ejjub Zekiri</t>
  </si>
  <si>
    <t>OO643859701</t>
  </si>
  <si>
    <t>LUREX obrt</t>
  </si>
  <si>
    <t xml:space="preserve">SPECIJALISTIČKA OEDINACIJA MED.RADA I SPORTA KARDOŠ </t>
  </si>
  <si>
    <t xml:space="preserve">SVE I SVAŠTA obrt </t>
  </si>
  <si>
    <t>GORNJI STUPNIK</t>
  </si>
  <si>
    <t xml:space="preserve"> materijal i sirovine</t>
  </si>
  <si>
    <t>LIDL d.o.o.</t>
  </si>
  <si>
    <t>PLODINE d.o.o.</t>
  </si>
  <si>
    <t>RIJEKA</t>
  </si>
  <si>
    <t>LIN d.o.o.</t>
  </si>
  <si>
    <t>materijl i sirovine</t>
  </si>
  <si>
    <t>TEDI d.o.o.</t>
  </si>
  <si>
    <t>O5614216244</t>
  </si>
  <si>
    <t>sitan inventar</t>
  </si>
  <si>
    <t xml:space="preserve">JYSK </t>
  </si>
  <si>
    <t xml:space="preserve"> </t>
  </si>
  <si>
    <t xml:space="preserve">NENAD BLAŽEVIĆ urarsko trg.obrt </t>
  </si>
  <si>
    <t xml:space="preserve">mater.i dijelovi za za tekuće i inv.održavanje </t>
  </si>
  <si>
    <t>usluga tekućeg i inv.održavanja postrojenja i opreme</t>
  </si>
  <si>
    <t>ostali rashodi za zaposlene</t>
  </si>
  <si>
    <t>školske potrebe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</si>
</sst>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5" fillId="2" borderId="1" xfId="0" quotePrefix="1" applyFont="1" applyFill="1" applyBorder="1" applyAlignment="1">
      <alignment horizontal="center"/>
    </xf>
    <xf numFmtId="0" fontId="1" fillId="0" borderId="1" xfId="0" quotePrefix="1" applyFont="1" applyBorder="1"/>
    <xf numFmtId="4" fontId="1" fillId="0" borderId="1" xfId="0" applyNumberFormat="1" applyFont="1" applyBorder="1"/>
    <xf numFmtId="0" fontId="1" fillId="0" borderId="1" xfId="0" quotePrefix="1" applyFont="1" applyBorder="1" applyAlignment="1">
      <alignment horizontal="right"/>
    </xf>
    <xf numFmtId="0" fontId="1" fillId="0" borderId="1" xfId="0" applyFont="1" applyBorder="1"/>
    <xf numFmtId="0" fontId="0" fillId="0" borderId="1" xfId="0" applyBorder="1"/>
    <xf numFmtId="0" fontId="6" fillId="3" borderId="1" xfId="0" applyFont="1" applyFill="1" applyBorder="1"/>
    <xf numFmtId="0" fontId="7" fillId="3" borderId="1" xfId="0" quotePrefix="1" applyFont="1" applyFill="1" applyBorder="1" applyAlignment="1">
      <alignment horizontal="right"/>
    </xf>
    <xf numFmtId="4" fontId="7" fillId="3" borderId="1" xfId="0" applyNumberFormat="1" applyFont="1" applyFill="1" applyBorder="1" applyAlignment="1">
      <alignment horizontal="right"/>
    </xf>
    <xf numFmtId="0" fontId="7" fillId="3" borderId="1" xfId="0" applyFont="1" applyFill="1" applyBorder="1"/>
    <xf numFmtId="0" fontId="8" fillId="3" borderId="1" xfId="0" applyFont="1" applyFill="1" applyBorder="1"/>
    <xf numFmtId="49" fontId="1" fillId="0" borderId="1" xfId="0" quotePrefix="1" applyNumberFormat="1" applyFont="1" applyBorder="1"/>
    <xf numFmtId="0" fontId="4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1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quotePrefix="1" applyFont="1"/>
    <xf numFmtId="0" fontId="2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/>
    </xf>
    <xf numFmtId="4" fontId="0" fillId="0" borderId="1" xfId="0" applyNumberForma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047DB-FB27-4E58-9E48-D84B346FFB87}">
  <dimension ref="A1:H77"/>
  <sheetViews>
    <sheetView tabSelected="1" topLeftCell="A54" workbookViewId="0">
      <selection activeCell="L76" sqref="L76"/>
    </sheetView>
  </sheetViews>
  <sheetFormatPr defaultRowHeight="15" x14ac:dyDescent="0.25"/>
  <cols>
    <col min="1" max="1" width="32.7109375" customWidth="1"/>
    <col min="2" max="2" width="16.7109375" bestFit="1" customWidth="1"/>
    <col min="3" max="3" width="16.85546875" customWidth="1"/>
    <col min="4" max="4" width="13.5703125" customWidth="1"/>
    <col min="6" max="6" width="40.28515625" customWidth="1"/>
  </cols>
  <sheetData>
    <row r="1" spans="1:7" x14ac:dyDescent="0.25">
      <c r="A1" s="16" t="s">
        <v>0</v>
      </c>
      <c r="B1" s="17"/>
      <c r="C1" s="17"/>
      <c r="D1" s="17"/>
      <c r="E1" s="17"/>
      <c r="F1" s="17"/>
    </row>
    <row r="2" spans="1:7" x14ac:dyDescent="0.25">
      <c r="A2" s="18" t="s">
        <v>1</v>
      </c>
      <c r="B2" s="14"/>
      <c r="C2" s="14"/>
      <c r="D2" s="14"/>
      <c r="E2" s="14"/>
      <c r="F2" s="14"/>
    </row>
    <row r="3" spans="1:7" x14ac:dyDescent="0.25">
      <c r="A3" s="18" t="s">
        <v>2</v>
      </c>
      <c r="B3" s="14"/>
      <c r="C3" s="14"/>
      <c r="D3" s="14"/>
      <c r="E3" s="14"/>
      <c r="F3" s="14"/>
    </row>
    <row r="4" spans="1:7" x14ac:dyDescent="0.25">
      <c r="A4" s="18" t="s">
        <v>3</v>
      </c>
      <c r="B4" s="14"/>
      <c r="C4" s="14"/>
      <c r="D4" s="14"/>
      <c r="E4" s="14"/>
      <c r="F4" s="14"/>
    </row>
    <row r="5" spans="1:7" ht="18" x14ac:dyDescent="0.25">
      <c r="A5" s="19" t="s">
        <v>4</v>
      </c>
      <c r="B5" s="15"/>
      <c r="C5" s="15"/>
      <c r="D5" s="15"/>
      <c r="E5" s="15"/>
      <c r="F5" s="15"/>
    </row>
    <row r="7" spans="1:7" x14ac:dyDescent="0.25">
      <c r="A7" s="20" t="s">
        <v>5</v>
      </c>
      <c r="B7" s="15"/>
      <c r="C7" s="15"/>
      <c r="D7" s="15"/>
      <c r="E7" s="15"/>
      <c r="F7" s="15"/>
    </row>
    <row r="8" spans="1:7" ht="15.75" x14ac:dyDescent="0.25">
      <c r="A8" s="13"/>
      <c r="B8" s="14"/>
      <c r="C8" s="14"/>
      <c r="D8" s="14"/>
      <c r="E8" s="14"/>
      <c r="F8" s="15"/>
    </row>
    <row r="10" spans="1:7" x14ac:dyDescent="0.25">
      <c r="A10" s="1" t="s">
        <v>6</v>
      </c>
      <c r="B10" s="1" t="s">
        <v>7</v>
      </c>
      <c r="C10" s="1" t="s">
        <v>8</v>
      </c>
      <c r="D10" s="1" t="s">
        <v>9</v>
      </c>
      <c r="E10" s="1" t="s">
        <v>10</v>
      </c>
      <c r="F10" s="1" t="s">
        <v>11</v>
      </c>
      <c r="G10" s="6"/>
    </row>
    <row r="11" spans="1:7" x14ac:dyDescent="0.25">
      <c r="A11" s="6"/>
      <c r="B11" s="6"/>
      <c r="C11" s="6"/>
      <c r="D11" s="6"/>
      <c r="E11" s="6"/>
      <c r="F11" s="6"/>
      <c r="G11" s="6"/>
    </row>
    <row r="12" spans="1:7" x14ac:dyDescent="0.25">
      <c r="A12" s="2" t="s">
        <v>125</v>
      </c>
      <c r="B12" s="2" t="s">
        <v>12</v>
      </c>
      <c r="C12" s="2" t="s">
        <v>87</v>
      </c>
      <c r="D12" s="3">
        <v>29.19</v>
      </c>
      <c r="E12" s="4">
        <v>3231</v>
      </c>
      <c r="F12" s="2" t="s">
        <v>13</v>
      </c>
      <c r="G12" s="6"/>
    </row>
    <row r="13" spans="1:7" x14ac:dyDescent="0.25">
      <c r="A13" s="2" t="s">
        <v>14</v>
      </c>
      <c r="B13" s="2" t="s">
        <v>15</v>
      </c>
      <c r="C13" s="2" t="s">
        <v>85</v>
      </c>
      <c r="D13" s="3">
        <v>336.92</v>
      </c>
      <c r="E13" s="4">
        <v>3221</v>
      </c>
      <c r="F13" s="2" t="s">
        <v>16</v>
      </c>
      <c r="G13" s="6"/>
    </row>
    <row r="14" spans="1:7" x14ac:dyDescent="0.25">
      <c r="A14" s="2" t="s">
        <v>17</v>
      </c>
      <c r="B14" s="2" t="s">
        <v>18</v>
      </c>
      <c r="C14" s="2" t="s">
        <v>88</v>
      </c>
      <c r="D14" s="3">
        <v>177.39</v>
      </c>
      <c r="E14" s="4" t="s">
        <v>95</v>
      </c>
      <c r="F14" s="2" t="s">
        <v>19</v>
      </c>
      <c r="G14" s="6"/>
    </row>
    <row r="15" spans="1:7" x14ac:dyDescent="0.25">
      <c r="A15" s="2" t="s">
        <v>20</v>
      </c>
      <c r="B15" s="2" t="s">
        <v>21</v>
      </c>
      <c r="C15" s="2" t="s">
        <v>88</v>
      </c>
      <c r="D15" s="3">
        <v>489.95</v>
      </c>
      <c r="E15" s="4" t="s">
        <v>96</v>
      </c>
      <c r="F15" s="2" t="s">
        <v>22</v>
      </c>
      <c r="G15" s="6"/>
    </row>
    <row r="16" spans="1:7" x14ac:dyDescent="0.25">
      <c r="A16" s="2" t="s">
        <v>23</v>
      </c>
      <c r="B16" s="2" t="s">
        <v>24</v>
      </c>
      <c r="C16" s="2" t="s">
        <v>88</v>
      </c>
      <c r="D16" s="3">
        <v>126.58</v>
      </c>
      <c r="E16" s="4" t="s">
        <v>97</v>
      </c>
      <c r="F16" s="2" t="s">
        <v>25</v>
      </c>
      <c r="G16" s="6"/>
    </row>
    <row r="17" spans="1:7" x14ac:dyDescent="0.25">
      <c r="A17" s="2" t="s">
        <v>26</v>
      </c>
      <c r="B17" s="2" t="s">
        <v>27</v>
      </c>
      <c r="C17" s="2" t="s">
        <v>87</v>
      </c>
      <c r="D17" s="3">
        <v>1.66</v>
      </c>
      <c r="E17" s="4" t="s">
        <v>98</v>
      </c>
      <c r="F17" s="2" t="s">
        <v>28</v>
      </c>
      <c r="G17" s="6"/>
    </row>
    <row r="18" spans="1:7" x14ac:dyDescent="0.25">
      <c r="A18" s="2" t="s">
        <v>29</v>
      </c>
      <c r="B18" s="2" t="s">
        <v>30</v>
      </c>
      <c r="C18" s="2" t="s">
        <v>87</v>
      </c>
      <c r="D18" s="3">
        <v>1.93</v>
      </c>
      <c r="E18" s="4" t="s">
        <v>99</v>
      </c>
      <c r="F18" s="2" t="s">
        <v>31</v>
      </c>
      <c r="G18" s="6"/>
    </row>
    <row r="19" spans="1:7" x14ac:dyDescent="0.25">
      <c r="A19" s="2" t="s">
        <v>29</v>
      </c>
      <c r="B19" s="2" t="s">
        <v>30</v>
      </c>
      <c r="C19" s="2" t="s">
        <v>87</v>
      </c>
      <c r="D19" s="3">
        <v>48.25</v>
      </c>
      <c r="E19" s="4" t="s">
        <v>99</v>
      </c>
      <c r="F19" s="2" t="s">
        <v>32</v>
      </c>
      <c r="G19" s="6"/>
    </row>
    <row r="20" spans="1:7" x14ac:dyDescent="0.25">
      <c r="A20" s="2" t="s">
        <v>29</v>
      </c>
      <c r="B20" s="2" t="s">
        <v>30</v>
      </c>
      <c r="C20" s="2" t="s">
        <v>87</v>
      </c>
      <c r="D20" s="3">
        <v>245.54</v>
      </c>
      <c r="E20" s="4" t="s">
        <v>100</v>
      </c>
      <c r="F20" s="2" t="s">
        <v>33</v>
      </c>
      <c r="G20" s="6"/>
    </row>
    <row r="21" spans="1:7" x14ac:dyDescent="0.25">
      <c r="A21" s="2" t="s">
        <v>34</v>
      </c>
      <c r="B21" s="2" t="s">
        <v>35</v>
      </c>
      <c r="C21" s="2" t="s">
        <v>88</v>
      </c>
      <c r="D21" s="3">
        <v>206.23</v>
      </c>
      <c r="E21" s="4" t="s">
        <v>97</v>
      </c>
      <c r="F21" s="2" t="s">
        <v>36</v>
      </c>
      <c r="G21" s="6"/>
    </row>
    <row r="22" spans="1:7" x14ac:dyDescent="0.25">
      <c r="A22" s="2" t="s">
        <v>37</v>
      </c>
      <c r="B22" s="2" t="s">
        <v>38</v>
      </c>
      <c r="C22" s="2" t="s">
        <v>89</v>
      </c>
      <c r="D22" s="3">
        <v>3443.42</v>
      </c>
      <c r="E22" s="4" t="s">
        <v>101</v>
      </c>
      <c r="F22" s="2" t="s">
        <v>39</v>
      </c>
      <c r="G22" s="6"/>
    </row>
    <row r="23" spans="1:7" x14ac:dyDescent="0.25">
      <c r="A23" s="2" t="s">
        <v>40</v>
      </c>
      <c r="B23" s="2" t="s">
        <v>41</v>
      </c>
      <c r="C23" s="2" t="s">
        <v>87</v>
      </c>
      <c r="D23" s="3">
        <v>717.57</v>
      </c>
      <c r="E23" s="4" t="s">
        <v>101</v>
      </c>
      <c r="F23" s="2" t="s">
        <v>42</v>
      </c>
      <c r="G23" s="6"/>
    </row>
    <row r="24" spans="1:7" x14ac:dyDescent="0.25">
      <c r="A24" s="2" t="s">
        <v>40</v>
      </c>
      <c r="B24" s="2" t="s">
        <v>41</v>
      </c>
      <c r="C24" s="2" t="s">
        <v>87</v>
      </c>
      <c r="D24" s="3">
        <v>1827</v>
      </c>
      <c r="E24" s="4" t="s">
        <v>101</v>
      </c>
      <c r="F24" s="2" t="s">
        <v>43</v>
      </c>
      <c r="G24" s="6"/>
    </row>
    <row r="25" spans="1:7" x14ac:dyDescent="0.25">
      <c r="A25" s="2" t="s">
        <v>44</v>
      </c>
      <c r="B25" s="2" t="s">
        <v>45</v>
      </c>
      <c r="C25" s="2" t="s">
        <v>87</v>
      </c>
      <c r="D25" s="3">
        <v>18.239999999999998</v>
      </c>
      <c r="E25" s="4" t="s">
        <v>102</v>
      </c>
      <c r="F25" s="2" t="s">
        <v>46</v>
      </c>
      <c r="G25" s="6"/>
    </row>
    <row r="26" spans="1:7" x14ac:dyDescent="0.25">
      <c r="A26" s="2" t="s">
        <v>47</v>
      </c>
      <c r="B26" s="2" t="s">
        <v>48</v>
      </c>
      <c r="C26" s="2" t="s">
        <v>88</v>
      </c>
      <c r="D26" s="3">
        <v>195.48</v>
      </c>
      <c r="E26" s="4" t="s">
        <v>102</v>
      </c>
      <c r="F26" s="2" t="s">
        <v>49</v>
      </c>
      <c r="G26" s="6"/>
    </row>
    <row r="27" spans="1:7" x14ac:dyDescent="0.25">
      <c r="A27" s="2" t="s">
        <v>47</v>
      </c>
      <c r="B27" s="2" t="s">
        <v>48</v>
      </c>
      <c r="C27" s="2" t="s">
        <v>88</v>
      </c>
      <c r="D27" s="3">
        <v>21.44</v>
      </c>
      <c r="E27" s="4" t="s">
        <v>102</v>
      </c>
      <c r="F27" s="2" t="s">
        <v>13</v>
      </c>
      <c r="G27" s="6"/>
    </row>
    <row r="28" spans="1:7" x14ac:dyDescent="0.25">
      <c r="A28" s="2" t="s">
        <v>50</v>
      </c>
      <c r="B28" s="2" t="s">
        <v>51</v>
      </c>
      <c r="C28" s="2" t="s">
        <v>90</v>
      </c>
      <c r="D28" s="3">
        <v>396.69</v>
      </c>
      <c r="E28" s="4" t="s">
        <v>101</v>
      </c>
      <c r="F28" s="2" t="s">
        <v>52</v>
      </c>
      <c r="G28" s="6"/>
    </row>
    <row r="29" spans="1:7" x14ac:dyDescent="0.25">
      <c r="A29" s="2" t="s">
        <v>53</v>
      </c>
      <c r="B29" s="2" t="s">
        <v>54</v>
      </c>
      <c r="C29" s="2" t="s">
        <v>89</v>
      </c>
      <c r="D29" s="3">
        <v>11.7</v>
      </c>
      <c r="E29" s="4" t="s">
        <v>97</v>
      </c>
      <c r="F29" s="2" t="s">
        <v>25</v>
      </c>
      <c r="G29" s="6"/>
    </row>
    <row r="30" spans="1:7" x14ac:dyDescent="0.25">
      <c r="A30" s="2" t="s">
        <v>53</v>
      </c>
      <c r="B30" s="2" t="s">
        <v>54</v>
      </c>
      <c r="C30" s="2" t="s">
        <v>89</v>
      </c>
      <c r="D30" s="3">
        <v>196.5</v>
      </c>
      <c r="E30" s="4" t="s">
        <v>97</v>
      </c>
      <c r="F30" s="2" t="s">
        <v>36</v>
      </c>
      <c r="G30" s="6"/>
    </row>
    <row r="31" spans="1:7" x14ac:dyDescent="0.25">
      <c r="A31" s="2" t="s">
        <v>55</v>
      </c>
      <c r="B31" s="2" t="s">
        <v>56</v>
      </c>
      <c r="C31" s="2" t="s">
        <v>90</v>
      </c>
      <c r="D31" s="3">
        <v>78.06</v>
      </c>
      <c r="E31" s="4" t="s">
        <v>103</v>
      </c>
      <c r="F31" s="2" t="s">
        <v>57</v>
      </c>
      <c r="G31" s="6"/>
    </row>
    <row r="32" spans="1:7" x14ac:dyDescent="0.25">
      <c r="A32" s="2" t="s">
        <v>58</v>
      </c>
      <c r="B32" s="2" t="s">
        <v>59</v>
      </c>
      <c r="C32" s="2" t="s">
        <v>86</v>
      </c>
      <c r="D32" s="3">
        <v>60.15</v>
      </c>
      <c r="E32" s="4" t="s">
        <v>95</v>
      </c>
      <c r="F32" s="2" t="s">
        <v>60</v>
      </c>
      <c r="G32" s="6"/>
    </row>
    <row r="33" spans="1:7" x14ac:dyDescent="0.25">
      <c r="A33" s="2" t="s">
        <v>61</v>
      </c>
      <c r="B33" s="2" t="s">
        <v>62</v>
      </c>
      <c r="C33" s="2" t="s">
        <v>91</v>
      </c>
      <c r="D33" s="3">
        <v>31.04</v>
      </c>
      <c r="E33" s="4" t="s">
        <v>101</v>
      </c>
      <c r="F33" s="2" t="s">
        <v>63</v>
      </c>
      <c r="G33" s="6"/>
    </row>
    <row r="34" spans="1:7" x14ac:dyDescent="0.25">
      <c r="A34" s="2" t="s">
        <v>64</v>
      </c>
      <c r="B34" s="2" t="s">
        <v>65</v>
      </c>
      <c r="C34" s="2" t="s">
        <v>90</v>
      </c>
      <c r="D34" s="3">
        <v>60</v>
      </c>
      <c r="E34" s="4" t="s">
        <v>104</v>
      </c>
      <c r="F34" s="2" t="s">
        <v>66</v>
      </c>
      <c r="G34" s="6"/>
    </row>
    <row r="35" spans="1:7" x14ac:dyDescent="0.25">
      <c r="A35" s="2" t="s">
        <v>64</v>
      </c>
      <c r="B35" s="2" t="s">
        <v>65</v>
      </c>
      <c r="C35" s="2" t="s">
        <v>90</v>
      </c>
      <c r="D35" s="3">
        <v>24.36</v>
      </c>
      <c r="E35" s="4" t="s">
        <v>99</v>
      </c>
      <c r="F35" s="2" t="s">
        <v>67</v>
      </c>
      <c r="G35" s="6"/>
    </row>
    <row r="36" spans="1:7" x14ac:dyDescent="0.25">
      <c r="A36" s="2" t="s">
        <v>68</v>
      </c>
      <c r="B36" s="2" t="s">
        <v>69</v>
      </c>
      <c r="C36" s="2" t="s">
        <v>89</v>
      </c>
      <c r="D36" s="3">
        <v>195.69</v>
      </c>
      <c r="E36" s="4" t="s">
        <v>95</v>
      </c>
      <c r="F36" s="2" t="s">
        <v>19</v>
      </c>
      <c r="G36" s="6"/>
    </row>
    <row r="37" spans="1:7" x14ac:dyDescent="0.25">
      <c r="A37" s="2" t="s">
        <v>70</v>
      </c>
      <c r="B37" s="2" t="s">
        <v>71</v>
      </c>
      <c r="C37" s="2" t="s">
        <v>92</v>
      </c>
      <c r="D37" s="3">
        <v>7</v>
      </c>
      <c r="E37" s="4" t="s">
        <v>105</v>
      </c>
      <c r="F37" s="2" t="s">
        <v>72</v>
      </c>
      <c r="G37" s="6"/>
    </row>
    <row r="38" spans="1:7" x14ac:dyDescent="0.25">
      <c r="A38" s="2" t="s">
        <v>73</v>
      </c>
      <c r="B38" s="2" t="s">
        <v>74</v>
      </c>
      <c r="C38" s="2" t="s">
        <v>93</v>
      </c>
      <c r="D38" s="3">
        <v>57.77</v>
      </c>
      <c r="E38" s="4" t="s">
        <v>100</v>
      </c>
      <c r="F38" s="2" t="s">
        <v>33</v>
      </c>
      <c r="G38" s="6"/>
    </row>
    <row r="39" spans="1:7" x14ac:dyDescent="0.25">
      <c r="A39" s="2" t="s">
        <v>75</v>
      </c>
      <c r="B39" s="2" t="s">
        <v>76</v>
      </c>
      <c r="C39" s="2" t="s">
        <v>88</v>
      </c>
      <c r="D39" s="3">
        <v>258.02</v>
      </c>
      <c r="E39" s="4" t="s">
        <v>97</v>
      </c>
      <c r="F39" s="2" t="s">
        <v>77</v>
      </c>
      <c r="G39" s="6"/>
    </row>
    <row r="40" spans="1:7" x14ac:dyDescent="0.25">
      <c r="A40" s="2" t="s">
        <v>75</v>
      </c>
      <c r="B40" s="2" t="s">
        <v>76</v>
      </c>
      <c r="C40" s="2" t="s">
        <v>88</v>
      </c>
      <c r="D40" s="3">
        <v>182.47</v>
      </c>
      <c r="E40" s="4" t="s">
        <v>97</v>
      </c>
      <c r="F40" s="2" t="s">
        <v>36</v>
      </c>
      <c r="G40" s="6"/>
    </row>
    <row r="41" spans="1:7" x14ac:dyDescent="0.25">
      <c r="A41" s="2" t="s">
        <v>78</v>
      </c>
      <c r="B41" s="2" t="s">
        <v>79</v>
      </c>
      <c r="C41" s="2" t="s">
        <v>94</v>
      </c>
      <c r="D41" s="3">
        <v>402.36</v>
      </c>
      <c r="E41" s="4" t="s">
        <v>100</v>
      </c>
      <c r="F41" s="2" t="s">
        <v>33</v>
      </c>
      <c r="G41" s="6"/>
    </row>
    <row r="42" spans="1:7" x14ac:dyDescent="0.25">
      <c r="A42" s="2" t="s">
        <v>80</v>
      </c>
      <c r="B42" s="2" t="s">
        <v>81</v>
      </c>
      <c r="C42" s="2" t="s">
        <v>88</v>
      </c>
      <c r="D42" s="3">
        <v>41.25</v>
      </c>
      <c r="E42" s="4" t="s">
        <v>97</v>
      </c>
      <c r="F42" s="2" t="s">
        <v>82</v>
      </c>
      <c r="G42" s="6"/>
    </row>
    <row r="43" spans="1:7" x14ac:dyDescent="0.25">
      <c r="A43" s="2" t="s">
        <v>83</v>
      </c>
      <c r="B43" s="2" t="s">
        <v>84</v>
      </c>
      <c r="C43" s="2" t="s">
        <v>88</v>
      </c>
      <c r="D43" s="3">
        <v>146.58000000000001</v>
      </c>
      <c r="E43" s="4" t="s">
        <v>100</v>
      </c>
      <c r="F43" s="2" t="s">
        <v>33</v>
      </c>
      <c r="G43" s="6"/>
    </row>
    <row r="44" spans="1:7" x14ac:dyDescent="0.25">
      <c r="A44" s="5" t="s">
        <v>106</v>
      </c>
      <c r="B44" s="12">
        <v>87311810356</v>
      </c>
      <c r="C44" s="5" t="s">
        <v>107</v>
      </c>
      <c r="D44" s="3">
        <v>35.28</v>
      </c>
      <c r="E44" s="6">
        <v>3231</v>
      </c>
      <c r="F44" s="5" t="s">
        <v>108</v>
      </c>
      <c r="G44" s="6"/>
    </row>
    <row r="45" spans="1:7" x14ac:dyDescent="0.25">
      <c r="A45" s="7" t="s">
        <v>109</v>
      </c>
      <c r="B45" s="12">
        <v>20091631703</v>
      </c>
      <c r="C45" s="8" t="s">
        <v>88</v>
      </c>
      <c r="D45" s="9">
        <v>20</v>
      </c>
      <c r="E45" s="10">
        <v>3232</v>
      </c>
      <c r="F45" s="11" t="s">
        <v>153</v>
      </c>
      <c r="G45" s="7"/>
    </row>
    <row r="46" spans="1:7" x14ac:dyDescent="0.25">
      <c r="A46" s="5" t="s">
        <v>110</v>
      </c>
      <c r="B46" s="12"/>
      <c r="C46" s="5" t="s">
        <v>88</v>
      </c>
      <c r="D46" s="3">
        <v>10</v>
      </c>
      <c r="E46" s="6">
        <v>3239</v>
      </c>
      <c r="F46" s="5" t="s">
        <v>111</v>
      </c>
      <c r="G46" s="6"/>
    </row>
    <row r="47" spans="1:7" x14ac:dyDescent="0.25">
      <c r="A47" s="6" t="s">
        <v>112</v>
      </c>
      <c r="B47" s="12"/>
      <c r="C47" s="6" t="s">
        <v>88</v>
      </c>
      <c r="D47" s="3">
        <v>4</v>
      </c>
      <c r="E47" s="6">
        <v>3239</v>
      </c>
      <c r="F47" s="6" t="s">
        <v>111</v>
      </c>
      <c r="G47" s="6"/>
    </row>
    <row r="48" spans="1:7" x14ac:dyDescent="0.25">
      <c r="A48" s="6" t="s">
        <v>113</v>
      </c>
      <c r="B48" s="12"/>
      <c r="C48" s="6" t="s">
        <v>88</v>
      </c>
      <c r="D48" s="3">
        <v>2.5</v>
      </c>
      <c r="E48" s="6">
        <v>3239</v>
      </c>
      <c r="F48" s="6" t="s">
        <v>111</v>
      </c>
      <c r="G48" s="6"/>
    </row>
    <row r="49" spans="1:8" x14ac:dyDescent="0.25">
      <c r="A49" s="6" t="s">
        <v>114</v>
      </c>
      <c r="B49" s="12">
        <v>87939104217</v>
      </c>
      <c r="C49" s="6" t="s">
        <v>90</v>
      </c>
      <c r="D49" s="3">
        <v>73.37</v>
      </c>
      <c r="E49" s="6">
        <v>3431</v>
      </c>
      <c r="F49" s="6" t="s">
        <v>115</v>
      </c>
      <c r="G49" s="6"/>
    </row>
    <row r="50" spans="1:8" x14ac:dyDescent="0.25">
      <c r="A50" s="6" t="s">
        <v>129</v>
      </c>
      <c r="B50" s="12" t="s">
        <v>135</v>
      </c>
      <c r="C50" s="6" t="s">
        <v>130</v>
      </c>
      <c r="D50" s="3">
        <v>3.2</v>
      </c>
      <c r="E50" s="6">
        <v>3221</v>
      </c>
      <c r="F50" s="6" t="s">
        <v>131</v>
      </c>
      <c r="G50" s="6"/>
    </row>
    <row r="51" spans="1:8" x14ac:dyDescent="0.25">
      <c r="A51" s="6" t="s">
        <v>132</v>
      </c>
      <c r="B51" s="12">
        <v>36952113883</v>
      </c>
      <c r="C51" s="6" t="s">
        <v>88</v>
      </c>
      <c r="D51" s="3">
        <v>91.06</v>
      </c>
      <c r="E51" s="6">
        <v>3222</v>
      </c>
      <c r="F51" s="6" t="s">
        <v>133</v>
      </c>
      <c r="G51" s="6"/>
    </row>
    <row r="52" spans="1:8" x14ac:dyDescent="0.25">
      <c r="A52" s="6" t="s">
        <v>127</v>
      </c>
      <c r="B52" s="12">
        <v>94124811986</v>
      </c>
      <c r="C52" s="6" t="s">
        <v>90</v>
      </c>
      <c r="D52" s="3">
        <v>6.45</v>
      </c>
      <c r="E52" s="6">
        <v>3221</v>
      </c>
      <c r="F52" s="6" t="s">
        <v>128</v>
      </c>
      <c r="G52" s="6"/>
    </row>
    <row r="53" spans="1:8" x14ac:dyDescent="0.25">
      <c r="A53" s="6" t="s">
        <v>142</v>
      </c>
      <c r="B53" s="12">
        <v>92510683607</v>
      </c>
      <c r="C53" s="6" t="s">
        <v>143</v>
      </c>
      <c r="D53" s="3">
        <v>14.7</v>
      </c>
      <c r="E53" s="6">
        <v>3222</v>
      </c>
      <c r="F53" s="6" t="s">
        <v>133</v>
      </c>
      <c r="G53" s="6"/>
    </row>
    <row r="54" spans="1:8" x14ac:dyDescent="0.25">
      <c r="A54" s="6" t="s">
        <v>141</v>
      </c>
      <c r="B54" s="12">
        <v>66089976432</v>
      </c>
      <c r="C54" s="6" t="s">
        <v>107</v>
      </c>
      <c r="D54" s="3">
        <v>24.99</v>
      </c>
      <c r="E54" s="6">
        <v>3225</v>
      </c>
      <c r="F54" s="6" t="s">
        <v>148</v>
      </c>
      <c r="G54" s="6"/>
    </row>
    <row r="55" spans="1:8" x14ac:dyDescent="0.25">
      <c r="A55" s="6" t="s">
        <v>151</v>
      </c>
      <c r="B55" s="12"/>
      <c r="C55" s="6" t="s">
        <v>88</v>
      </c>
      <c r="D55" s="3">
        <v>5</v>
      </c>
      <c r="E55" s="6">
        <v>3224</v>
      </c>
      <c r="F55" s="6" t="s">
        <v>152</v>
      </c>
      <c r="G55" s="6"/>
      <c r="H55" t="s">
        <v>150</v>
      </c>
    </row>
    <row r="56" spans="1:8" x14ac:dyDescent="0.25">
      <c r="A56" s="6" t="s">
        <v>149</v>
      </c>
      <c r="B56" s="12">
        <v>64729046835</v>
      </c>
      <c r="C56" s="6" t="s">
        <v>90</v>
      </c>
      <c r="D56" s="3">
        <v>52.5</v>
      </c>
      <c r="E56" s="6">
        <v>3225</v>
      </c>
      <c r="F56" s="6" t="s">
        <v>148</v>
      </c>
      <c r="G56" s="6"/>
    </row>
    <row r="57" spans="1:8" x14ac:dyDescent="0.25">
      <c r="A57" s="6" t="s">
        <v>129</v>
      </c>
      <c r="B57" s="12" t="s">
        <v>135</v>
      </c>
      <c r="C57" s="6" t="s">
        <v>130</v>
      </c>
      <c r="D57" s="3">
        <v>6.1</v>
      </c>
      <c r="E57" s="6">
        <v>3225</v>
      </c>
      <c r="F57" s="6" t="s">
        <v>148</v>
      </c>
      <c r="G57" s="6"/>
    </row>
    <row r="58" spans="1:8" x14ac:dyDescent="0.25">
      <c r="A58" s="6" t="s">
        <v>144</v>
      </c>
      <c r="B58" s="12">
        <v>81136376163</v>
      </c>
      <c r="C58" s="6" t="s">
        <v>88</v>
      </c>
      <c r="D58" s="3">
        <v>11.1</v>
      </c>
      <c r="E58" s="6">
        <v>3222</v>
      </c>
      <c r="F58" s="6" t="s">
        <v>145</v>
      </c>
      <c r="G58" s="6"/>
    </row>
    <row r="59" spans="1:8" x14ac:dyDescent="0.25">
      <c r="A59" s="6" t="s">
        <v>146</v>
      </c>
      <c r="B59" s="12" t="s">
        <v>147</v>
      </c>
      <c r="C59" s="6" t="s">
        <v>90</v>
      </c>
      <c r="D59" s="3">
        <v>7.45</v>
      </c>
      <c r="E59" s="6">
        <v>3222</v>
      </c>
      <c r="F59" s="6" t="s">
        <v>133</v>
      </c>
      <c r="G59" s="6"/>
    </row>
    <row r="60" spans="1:8" x14ac:dyDescent="0.25">
      <c r="A60" s="6" t="s">
        <v>129</v>
      </c>
      <c r="B60" s="12" t="s">
        <v>135</v>
      </c>
      <c r="C60" s="6" t="s">
        <v>130</v>
      </c>
      <c r="D60" s="3">
        <v>7.55</v>
      </c>
      <c r="E60" s="6">
        <v>3222</v>
      </c>
      <c r="F60" s="6" t="s">
        <v>133</v>
      </c>
      <c r="G60" s="6"/>
    </row>
    <row r="61" spans="1:8" x14ac:dyDescent="0.25">
      <c r="A61" s="6" t="s">
        <v>141</v>
      </c>
      <c r="B61" s="12">
        <v>66089976432</v>
      </c>
      <c r="C61" s="6" t="s">
        <v>107</v>
      </c>
      <c r="D61" s="3">
        <v>65.7</v>
      </c>
      <c r="E61" s="6">
        <v>3222</v>
      </c>
      <c r="F61" s="6" t="s">
        <v>133</v>
      </c>
      <c r="G61" s="6"/>
    </row>
    <row r="62" spans="1:8" x14ac:dyDescent="0.25">
      <c r="A62" s="6" t="s">
        <v>138</v>
      </c>
      <c r="B62" s="12"/>
      <c r="C62" s="6" t="s">
        <v>139</v>
      </c>
      <c r="D62" s="3">
        <v>55.2</v>
      </c>
      <c r="E62" s="6">
        <v>3222</v>
      </c>
      <c r="F62" s="6" t="s">
        <v>140</v>
      </c>
      <c r="G62" s="6"/>
    </row>
    <row r="63" spans="1:8" x14ac:dyDescent="0.25">
      <c r="A63" s="6" t="s">
        <v>137</v>
      </c>
      <c r="B63" s="12"/>
      <c r="C63" s="6" t="s">
        <v>88</v>
      </c>
      <c r="D63" s="3">
        <v>8.5</v>
      </c>
      <c r="E63" s="6">
        <v>3222</v>
      </c>
      <c r="F63" s="6" t="s">
        <v>133</v>
      </c>
      <c r="G63" s="6"/>
    </row>
    <row r="64" spans="1:8" x14ac:dyDescent="0.25">
      <c r="A64" s="6" t="s">
        <v>136</v>
      </c>
      <c r="B64" s="12"/>
      <c r="C64" s="6" t="s">
        <v>88</v>
      </c>
      <c r="D64" s="3">
        <v>10.46</v>
      </c>
      <c r="E64" s="6">
        <v>3222</v>
      </c>
      <c r="F64" s="6" t="s">
        <v>133</v>
      </c>
      <c r="G64" s="6"/>
    </row>
    <row r="65" spans="1:7" x14ac:dyDescent="0.25">
      <c r="A65" s="6" t="s">
        <v>134</v>
      </c>
      <c r="B65" s="12"/>
      <c r="C65" s="6" t="s">
        <v>90</v>
      </c>
      <c r="D65" s="3">
        <v>15.75</v>
      </c>
      <c r="E65" s="6">
        <v>3222</v>
      </c>
      <c r="F65" s="6" t="s">
        <v>133</v>
      </c>
      <c r="G65" s="6"/>
    </row>
    <row r="66" spans="1:7" x14ac:dyDescent="0.25">
      <c r="A66" s="6" t="s">
        <v>116</v>
      </c>
      <c r="B66" s="12"/>
      <c r="C66" s="6"/>
      <c r="D66" s="3">
        <v>154.4</v>
      </c>
      <c r="E66" s="6">
        <v>3722</v>
      </c>
      <c r="F66" s="6" t="s">
        <v>117</v>
      </c>
      <c r="G66" s="6"/>
    </row>
    <row r="67" spans="1:7" x14ac:dyDescent="0.25">
      <c r="A67" s="6" t="s">
        <v>116</v>
      </c>
      <c r="B67" s="2"/>
      <c r="C67" s="6"/>
      <c r="D67" s="3">
        <v>57137.04</v>
      </c>
      <c r="E67" s="6">
        <v>3111</v>
      </c>
      <c r="F67" s="6" t="s">
        <v>118</v>
      </c>
      <c r="G67" s="6"/>
    </row>
    <row r="68" spans="1:7" x14ac:dyDescent="0.25">
      <c r="A68" s="6" t="s">
        <v>116</v>
      </c>
      <c r="B68" s="2"/>
      <c r="C68" s="6"/>
      <c r="D68" s="3">
        <v>13764.2</v>
      </c>
      <c r="E68" s="6">
        <v>3114</v>
      </c>
      <c r="F68" s="6" t="s">
        <v>119</v>
      </c>
      <c r="G68" s="6"/>
    </row>
    <row r="69" spans="1:7" x14ac:dyDescent="0.25">
      <c r="A69" s="6" t="s">
        <v>116</v>
      </c>
      <c r="B69" s="2"/>
      <c r="C69" s="6"/>
      <c r="D69" s="3">
        <v>11492.49</v>
      </c>
      <c r="E69" s="6">
        <v>3132</v>
      </c>
      <c r="F69" s="6" t="s">
        <v>120</v>
      </c>
      <c r="G69" s="6"/>
    </row>
    <row r="70" spans="1:7" x14ac:dyDescent="0.25">
      <c r="A70" s="6" t="s">
        <v>116</v>
      </c>
      <c r="B70" s="2"/>
      <c r="C70" s="6"/>
      <c r="D70" s="3">
        <v>1264.44</v>
      </c>
      <c r="E70" s="6">
        <v>3212</v>
      </c>
      <c r="F70" s="6" t="s">
        <v>121</v>
      </c>
      <c r="G70" s="6"/>
    </row>
    <row r="71" spans="1:7" x14ac:dyDescent="0.25">
      <c r="A71" s="6" t="s">
        <v>116</v>
      </c>
      <c r="B71" s="2"/>
      <c r="C71" s="6"/>
      <c r="D71" s="3">
        <v>22.2</v>
      </c>
      <c r="E71" s="6">
        <v>3211</v>
      </c>
      <c r="F71" s="6" t="s">
        <v>122</v>
      </c>
      <c r="G71" s="6"/>
    </row>
    <row r="72" spans="1:7" x14ac:dyDescent="0.25">
      <c r="A72" s="6" t="s">
        <v>116</v>
      </c>
      <c r="B72" s="2"/>
      <c r="C72" s="6"/>
      <c r="D72" s="3">
        <v>10</v>
      </c>
      <c r="E72" s="6">
        <v>3222</v>
      </c>
      <c r="F72" s="6" t="s">
        <v>155</v>
      </c>
      <c r="G72" s="6"/>
    </row>
    <row r="73" spans="1:7" x14ac:dyDescent="0.25">
      <c r="A73" s="6" t="s">
        <v>116</v>
      </c>
      <c r="B73" s="2"/>
      <c r="C73" s="6"/>
      <c r="D73" s="3">
        <v>2741.33</v>
      </c>
      <c r="E73" s="6">
        <v>3121</v>
      </c>
      <c r="F73" s="6" t="s">
        <v>154</v>
      </c>
      <c r="G73" s="6"/>
    </row>
    <row r="74" spans="1:7" x14ac:dyDescent="0.25">
      <c r="A74" s="6" t="s">
        <v>123</v>
      </c>
      <c r="B74" s="2"/>
      <c r="C74" s="6" t="s">
        <v>90</v>
      </c>
      <c r="D74" s="3">
        <v>140</v>
      </c>
      <c r="E74" s="6">
        <v>3295</v>
      </c>
      <c r="F74" s="6" t="s">
        <v>124</v>
      </c>
      <c r="G74" s="6"/>
    </row>
    <row r="75" spans="1:7" x14ac:dyDescent="0.25">
      <c r="A75" s="6" t="s">
        <v>126</v>
      </c>
      <c r="B75" s="2"/>
      <c r="C75" s="6"/>
      <c r="D75" s="21">
        <f>SUM(D12:D74)</f>
        <v>97293.390000000014</v>
      </c>
      <c r="E75" s="6"/>
      <c r="F75" s="6"/>
      <c r="G75" s="6"/>
    </row>
    <row r="76" spans="1:7" x14ac:dyDescent="0.25">
      <c r="A76" s="6"/>
      <c r="B76" s="2"/>
      <c r="C76" s="6"/>
      <c r="D76" s="6"/>
      <c r="E76" s="6"/>
      <c r="F76" s="6"/>
      <c r="G76" s="6"/>
    </row>
    <row r="77" spans="1:7" x14ac:dyDescent="0.25">
      <c r="A77" s="6"/>
      <c r="B77" s="2"/>
      <c r="C77" s="6"/>
      <c r="D77" s="6"/>
      <c r="E77" s="6"/>
      <c r="F77" s="6"/>
      <c r="G77" s="6"/>
    </row>
  </sheetData>
  <mergeCells count="7">
    <mergeCell ref="A8:F8"/>
    <mergeCell ref="A1:F1"/>
    <mergeCell ref="A2:F2"/>
    <mergeCell ref="A3:F3"/>
    <mergeCell ref="A4:F4"/>
    <mergeCell ref="A5:F5"/>
    <mergeCell ref="A7:F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Grguraš</dc:creator>
  <cp:lastModifiedBy>Dubravka Grguraš</cp:lastModifiedBy>
  <cp:lastPrinted>2024-02-19T12:29:06Z</cp:lastPrinted>
  <dcterms:created xsi:type="dcterms:W3CDTF">2024-02-19T08:08:02Z</dcterms:created>
  <dcterms:modified xsi:type="dcterms:W3CDTF">2024-02-19T12:50:54Z</dcterms:modified>
</cp:coreProperties>
</file>